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https://infras.sharepoint.com/sites/3029b/Documents/Berichterstattung/3. Bericht-Wirz/Berichtsjahr-2025/"/>
    </mc:Choice>
  </mc:AlternateContent>
  <xr:revisionPtr revIDLastSave="9" documentId="11_B6CCAF2DC1E6F2812B80537C80914B7BC2893774" xr6:coauthVersionLast="47" xr6:coauthVersionMax="47" xr10:uidLastSave="{BE2F6BE3-0172-49B1-B69F-AE84CAF8A96E}"/>
  <bookViews>
    <workbookView xWindow="-28920" yWindow="-120" windowWidth="29040" windowHeight="17520" activeTab="5" xr2:uid="{00000000-000D-0000-FFFF-FFFF00000000}"/>
  </bookViews>
  <sheets>
    <sheet name="INTRODUCTION" sheetId="1" r:id="rId1"/>
    <sheet name="TABLE-DES-MATIERES" sheetId="2" r:id="rId2"/>
    <sheet name="1. Versements" sheetId="3" r:id="rId3"/>
    <sheet name="2.1 Analyse (versements)" sheetId="4" r:id="rId4"/>
    <sheet name="2.3 Analyse (engagements)" sheetId="5" r:id="rId5"/>
    <sheet name="2.5 Analyse chauffage" sheetId="6" r:id="rId6"/>
    <sheet name="3. Engagements" sheetId="7" r:id="rId7"/>
    <sheet name="4. Effets énergétiques" sheetId="8" r:id="rId8"/>
    <sheet name="5. Effets CO2" sheetId="9" r:id="rId9"/>
    <sheet name="6. Investissements suppl." sheetId="10" r:id="rId10"/>
    <sheet name="7. Création de valeur, emploi" sheetId="11" r:id="rId11"/>
  </sheets>
  <definedNames>
    <definedName name="_xlnm.Print_Area" localSheetId="0">INTRODUCTION!$A:$H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5" l="1"/>
  <c r="N40" i="5"/>
  <c r="M40" i="5"/>
  <c r="L40" i="5"/>
  <c r="K40" i="5"/>
  <c r="J40" i="5"/>
  <c r="I40" i="5"/>
  <c r="H40" i="5"/>
  <c r="G40" i="5"/>
</calcChain>
</file>

<file path=xl/sharedStrings.xml><?xml version="1.0" encoding="utf-8"?>
<sst xmlns="http://schemas.openxmlformats.org/spreadsheetml/2006/main" count="1534" uniqueCount="260">
  <si>
    <t>Recueil de tableaux relatifs au Programme d'impulsion, année de référence 2025</t>
  </si>
  <si>
    <t>En complément au rapport annuel (publié sur le site web du Programme Bâtiments), le présent recueil de tableaux présente les évaluations détaillées relatives au Programme d'impulsion (année de référence 2025):</t>
  </si>
  <si>
    <t>–</t>
  </si>
  <si>
    <r>
      <rPr>
        <u/>
        <sz val="9"/>
        <color rgb="FF000000"/>
        <rFont val="Calibri"/>
      </rPr>
      <t>Versements:</t>
    </r>
    <r>
      <rPr>
        <sz val="9"/>
        <color rgb="FF000000"/>
        <rFont val="Calibri"/>
      </rPr>
      <t xml:space="preserve"> contributions d'encouragement versées, compilées par (domaines de) mesures et par cantons. Il est à noter que plusieurs années peuvent s'écouler entre la décision d'octroi d'une subvention et la réalisation d’un projet, c'est pourquoi il s'agit majoritairement de versements de contributions d'encouragement qui ont été engagés avant l'année de référence 2025. </t>
    </r>
  </si>
  <si>
    <r>
      <t>Engagements:</t>
    </r>
    <r>
      <rPr>
        <sz val="9"/>
        <color rgb="FF000000"/>
        <rFont val="Calibri"/>
      </rPr>
      <t xml:space="preserve"> contributions d'encouragement engagées dans le cadre du Programme d'impulsion, également compilées par (domaines de) mesures et par cantons.</t>
    </r>
  </si>
  <si>
    <r>
      <t>Statistiques relatives aux versements et aux engagements:</t>
    </r>
    <r>
      <rPr>
        <sz val="9"/>
        <color rgb="FF000000"/>
        <rFont val="Calibri"/>
      </rPr>
      <t xml:space="preserve"> sélection d'analyses sur les projets encouragés; p.ex., nombre de maisons individuelles et d'immeubles collectifs ayant obtenu une subvention pour un pompe à chaleur air/eau.</t>
    </r>
  </si>
  <si>
    <r>
      <t>Effets énergétiques, effets sur la réduction des émissions de CO2 et investissements supplémentaires induits:</t>
    </r>
    <r>
      <rPr>
        <sz val="9"/>
        <color rgb="FF000000"/>
        <rFont val="Calibri"/>
      </rPr>
      <t xml:space="preserve"> effets du Programme d'impulsion, déterminés avec les modèles de calcul de l'efficacité conformément au Modèle d'encouragement harmonisé des cantons ModEnHa 2015 sur la base des données quantitatives collectées (kW de puissance thermique nominale des chauffages au bois installés, etc.). </t>
    </r>
  </si>
  <si>
    <r>
      <t>Effet sur l’emploi et la valeur ajoutée du programme d’impulsion</t>
    </r>
    <r>
      <rPr>
        <sz val="9"/>
        <color rgb="FF000000"/>
        <rFont val="Calibri"/>
      </rPr>
      <t>, calculé à l’aide du modèle INFRAS pour estimer les impacts macroéconomiques des programmes de promotion de l’énergie, basé sur les effets énergétiques ainsi que sur les investissements supplémentaires déclenchés (le modèle est expliqué ci-dessous).</t>
    </r>
  </si>
  <si>
    <r>
      <t>Les indications concernant les versements, les engagements ou les effets peuvent différer de celles figurant dans des recueils de tableaux précédent,</t>
    </r>
    <r>
      <rPr>
        <sz val="9"/>
        <color rgb="FF000000"/>
        <rFont val="Calibri"/>
      </rPr>
      <t xml:space="preserve"> p.ex. en raison d'indications modifiées par les cantons, de l'annulation de demandes engagées, de corrections d'effets dans le passé, etc.).</t>
    </r>
  </si>
  <si>
    <r>
      <rPr>
        <b/>
        <sz val="9.5"/>
        <color rgb="FF000000"/>
        <rFont val="Calibri"/>
      </rPr>
      <t>Programme d’impulsion: pour le remplacement des installations de production de chaleur et pour des mesures d’efficacité énergétique</t>
    </r>
    <r>
      <rPr>
        <sz val="8"/>
        <color rgb="FF000000"/>
        <rFont val="Calibri"/>
      </rPr>
      <t xml:space="preserve">
</t>
    </r>
    <r>
      <rPr>
        <sz val="8.5"/>
        <color rgb="FF000000"/>
        <rFont val="Calibri"/>
      </rPr>
      <t xml:space="preserve">La loi fédérale sur les objectifs en matière de protection du climat, sur l’innovation et sur le renforcement de la sécurité énergétique a été adoptée le 18 juin 2023. Le Programme d’impulsion, qui prévoit un crédit d’engagement de deux milliards de francs sur les dix prochaines années, en est une émanation. Il vient compléter Le Programme Bâtiments existant. 
</t>
    </r>
    <r>
      <rPr>
        <sz val="8"/>
        <color rgb="FF000000"/>
        <rFont val="Calibri"/>
      </rPr>
      <t xml:space="preserve">La LCI comprend un Programme de subvention limité dans le temps (Programme d’impulsion) pour le remplacement des chauffages au mazout, au gaz et électriques par des systèmes renouvelables respectueux du climat, ainsi que pour des mesures dans le domaine de l’efficacité énergétique. L’OEne fixe les conditions du subventionnement. Elle se concentre sur les domaines dans lesquels le subventionnement actuel n’est pas suffisant. Ainsi, en conformité avec la LCI, le remplacement des chauffages fossiles dans les immeubles d’habitation est prioritaire. L’accent porte également sur le remplacement des chauffages électriques inefficaces par des systèmes de chauffage modernes renouvelables. La procédure de demande de subventions reste inchangée. Toutes les informations sont disponibles auprès de votre canton.
Le programme d'impulsion accorde des contributions financières pour les mesures suivantes :
• IP-04 : chauffage à bois automatique d’une puissance calorifique supérieure à 70 kW
• IP-05 : pompe à chaleur air/eau d’une puissance calorifique supérieure à 70 kW
• IP-06 : pompe à chaleur saumure/eau d’une puissance calorifique supérieure à 70 kW
• IP-07: raccordement à un réseau de chauffage supérieur à 70 kW
• IP-08 : installation de capteurs solaires sur un bâtiment existant dont la puissance est supérieure à 70 kW
• IP-14 : bonus pour l’efficacité de l’enveloppe du bâtiment
• IP-19 : remplacement de chauffages électriques décentralisés à résistances ou de chauffages décentralisés à combustibles fossiles
Le programme d'impulsion est financé par la Confédération. Si les fonds fédéraux disponibles pour un canton sont épuisés au cours d'une année, les cantons peuvent soit suspendre les promesses de subvention pour les mesures du programme d'impulsion pour l'année concernée, soit contracter des engagements excédentaires à partir des fonds cantonaux, soit autoriser des transferts vers le Programme Bâtiments. Les engagements, les versements et les effets des demandes financées par le Programme Bâtiments sont pris en compte dans le rapport sur le Programme Bâtiments et ne font pas partie du rapport sur le programme d'impulsion. </t>
    </r>
  </si>
  <si>
    <t>Effets du Programme Bâtiments: informations importantes quant à l'interprétation des résultats</t>
  </si>
  <si>
    <t xml:space="preserve">Les calculs d'effets du Programme d'impulsion sont effectués selon la même méthodologie que ceux du Programme Bâtiments (conformément au modèle d'encouragement harmonisé des cantons ModEnHa 2015). </t>
  </si>
  <si>
    <t>ModEnHa 2015 : prendre en compte explicitement les effets d'aubaine</t>
  </si>
  <si>
    <t>Effet d'aubaine: les modèles définis dans le ModEnHa 2015 prennent systématiquement en compte le fait qu'une partie des maîtres d'ouvrage aurait mis en œuvre une mesure subventionnée même sans bénéficier de l'encouragement financier (intégralement ou partiellement, dans le même temps ou en différé).</t>
  </si>
  <si>
    <t>Impact du Programme d'impulsion sur l'emploi et sur la création de valeur ajoutée</t>
  </si>
  <si>
    <t>Les effets du Programme d'impulsion sur la valeur ajoutée et sur l'emploi sont quantifiés à l'aide du modèle INFRAS d'estimation des retombées socio-économiques des programmes d'encouragement énergétique. Est présenté l'effet global imputé au Programme d'impulsion au cours de l'année sous revue (le présent recueil des tableaux présente les résultats pour les années 2025 à 2025), structuré suivant les deux effets partiels ci-après:</t>
  </si>
  <si>
    <r>
      <rPr>
        <u/>
        <sz val="9"/>
        <color rgb="FF000000"/>
        <rFont val="Calibri"/>
      </rPr>
      <t>Effet net des investissements supplémentaires induits par le Programme d'impulsion:</t>
    </r>
    <r>
      <rPr>
        <sz val="9"/>
        <color rgb="FF000000"/>
        <rFont val="Calibri"/>
      </rPr>
      <t xml:space="preserve"> ces investissements supplémentaires génèrent dans chaque branche des effets positifs sur la valeur ajoutée et sur l'emploi, directement ou indirectement concernés par les projets soutenus financièrement – principalement l'industrie suisse de la construction, mais aussi ses fournisseurs nationaux et les entreprises nationales qui produisent les matériaux de construction et les (composants d') installations correspondants. Les effets négatifs sur la création de valeur ajoutée et sur l'emploi résultent du fait que ces investissements supplémentaires échappent à d'autres secteurs de l'économie suisse. L'effet net induit par le Programme Bâtiments (effets positifs moins effets négatifs) est « unique » ; si l'encouragement était reconduit l'année suivante, cet effet net ne se reproduirait plus.</t>
    </r>
  </si>
  <si>
    <r>
      <rPr>
        <u/>
        <sz val="9"/>
        <color rgb="FF000000"/>
        <rFont val="Calibri"/>
      </rPr>
      <t>Effet net persistant des modifications induites par le Programme d'impulsion en ce qui concerne les besoins en énergie:</t>
    </r>
    <r>
      <rPr>
        <sz val="9"/>
        <color rgb="FF000000"/>
        <rFont val="Calibri"/>
      </rPr>
      <t xml:space="preserve"> les économies d'énergie profitent à l'économie suisse étant donné qu'elle dispose de fonds plus importants avec des dépenses énergétiques plus faibles (effet positif sur les revenus). Dans le même temps, des effets négatifs se font sentir dans les branches directement concernées; ces effets font partie de la chaîne de valeur suisse dans le cadre de l'approvisionnement en mazout, gaz naturel, bois, chauffage à distance et électricité. Pour le mazout et le gaz naturel, ces effets négatifs sont relativement faibles car ils n'affectent que le commerce (importateurs) et les distributeurs. Les effets négatifs des économies d'énergie sont plus marqués pour l'électricité, le chauffage à distance et, surtout, le bois énergétique, car certaines des chaînes de valeur correspondantes sont plus profondément ancrées dans l'économie nationale. Toutefois, étant donné que le Programme d'impulsion soutient également de nombreuses mesures dans le domaine de la chaleur à distance et du bois énergétique, entraînant une consommation supplémentaire (par exemple, le remplacement du chauffage au mazout par des systèmes de chauffage au bois), ces domaines obtiennent également des effets nets positifs dans l'ensemble. Il est à noter que ces effets se poursuivront; même si l'encouragement était stoppé l'année suivante, ces effets nets se poursuivraient dans les années à venir (leur étendue dépend de la manière dont évolue la structure de l'économie suisse), car les effets énergétiques générés par le Programme d'impulsion se poursuivront également bien au-delà de la date de mise en œuvre des mesures.</t>
    </r>
  </si>
  <si>
    <t>S'agissant de l'évaluation, il convient de noter que le Programme d'impulsion est principalement motivé par la politique énergétique et climatique. Le programme contribue substantiellement à satisfaire cet objectif principal (voir à ce sujet les résultats concernant les effets sur l'énergie et les émissions de CO2). Les résultats présentés montrent que, d'un point de vue purement financier, le Programme d'impulsion ne peut être dissocié des effets positifs prédominants sur la valeur ajoutée en Suisse ainsi que sur l'emploi. En outre, le programme présente d'autres effets économiques positifs qui n'ont pas été quantifiés. Sur le plan économique, le Programme d'impulsion permet de réduire la dépendance nationale à l'égard des importations d'énergie, aide à lutter contre la pollution de l'air en Suisse et par conséquent à réduire les coûts de la santé dans le pays, et donne lieu à une réduction des coûts climatiques intérieurs. Enfin, le Programme d'impulsion est une pièce maîtresse dans le changement structurel en douceur qui est visé, du fait qu'il renforce la capacité d'innovation et la compétitivité de l'économie suisse.</t>
  </si>
  <si>
    <t>Recueil de tableaux relatifs au Programme d'impulsion (année de référence 2025)</t>
  </si>
  <si>
    <t>En recueil de tableaux depuis</t>
  </si>
  <si>
    <t>Contact: globalbeitraege@bfe.admin.ch</t>
  </si>
  <si>
    <t>1. Versements</t>
  </si>
  <si>
    <t>Tableau 1a: versements selon domaine de mesures et année de référence (2025 à 2025)</t>
  </si>
  <si>
    <t>Tableau 1b: versements selon le type de bâtiment et l'année de référence (2025 à 2025)</t>
  </si>
  <si>
    <t>Tableau 1c: versements selon domaine de mesures et canton durant l'année de référence 2025</t>
  </si>
  <si>
    <t>Tableau 1d: versements selon le type de bâtiment et le canton durant l'année de référence 2025</t>
  </si>
  <si>
    <t>Tableau 1e: versements selon mesures et cantons durant l'année de référence 2025</t>
  </si>
  <si>
    <t>Tableau 1f : Versements pour les mesures IP provenant à 100 % de moyens cantonaux, par canton et par année de référence (2025 à 2032)</t>
  </si>
  <si>
    <t>2.1 Analyse (versements)</t>
  </si>
  <si>
    <t>Tableau 2.1a: Aperçu du nombre de demandes et bâtiments pour les années de référence (2025 à 2025) (projets agrégés par année de versement)</t>
  </si>
  <si>
    <t>Tableau 2.1b : Évaluation des projets subventionnés, par domaine d'action, année de versement et année de rapport (2025 à 2025)</t>
  </si>
  <si>
    <t>2.3 Analyse (engagements)</t>
  </si>
  <si>
    <t>Tableau 2.3a : Aperçu du nombre de demandes et de bâtiments pour les années de référence (2025 à 2025) (projets regroupés par année d'engagement)</t>
  </si>
  <si>
    <t>Tableau 2.3b: évaluation des projets soutenus selon le domaine de mesures et l'année de référence (2025 à 2025) (projets agrégés par année d'engagement)</t>
  </si>
  <si>
    <t>2.5 Analyse (chauffage)</t>
  </si>
  <si>
    <t>Tableau 2.5a: Nombre de chauffages remplacés par canton pour les années de référence (2025 jusqu'à 2025) (demandes engagées par année)</t>
  </si>
  <si>
    <t>Tableau 2.5b: Nombre de chauffages remplacés par canton (2025 jusqu'à 2025) (demandes payées par année)</t>
  </si>
  <si>
    <t>Tableau 2.5c : Engagements pour le remplacement de systèmes de chauffage, par type de chauffage, pour les années de référence (2025 jusqu'à 2025) (mesures individuelles uniquement)</t>
  </si>
  <si>
    <t>Tableau 2.5d: Versements pour des changements de chauffage, selon le type de chauffage, pour les années de référence (2025 jusqu'à 2025) (uniquement mesures ponctuelles)</t>
  </si>
  <si>
    <t>Tableau 2.5e: Nombre de chauffages remplacés, selon le type de chauffage, pour les années de référence (2025 jusqu'à 2025) (nombre de demandes payées par année)</t>
  </si>
  <si>
    <t>Tableau 2.5f: Effet obtenu par les changements de chauffage pour les années de référence (2025 à  2025) (uniquement mesures ponctuelles, demandes payées par année), calculé pour la durée de vie de la mesure subventionnée (sur la base du ModEnHa 2015)</t>
  </si>
  <si>
    <t>Tableau 2.5g: Puissance cumulée des nouveaux chauffages pour l'année de référence (2025 à  2025) (uniquement mesures ponctuelles, demandes payées par année)</t>
  </si>
  <si>
    <t>3. Engagements</t>
  </si>
  <si>
    <t>Tableau 3a: engagements selon domaine de mesures et année de référence (dès 2025, jusqu'à 2025)</t>
  </si>
  <si>
    <t>Tableau 3b: engagements selon le type de bâtiment et l'année de référence (dès 2025, jusqu'à 2025)</t>
  </si>
  <si>
    <t>Tableau 3c: engagements selon domaine de mesures et canton durant l'année de référence 2025</t>
  </si>
  <si>
    <t>Tableau 3d: engagements selon le type de bâtiment pour l'année de référence  2025</t>
  </si>
  <si>
    <t>Tableau 3e: engagements selon mesures et cantons durant l'année de référence 2025</t>
  </si>
  <si>
    <t>Tableau 3f: engagements pour les mesures IP financées à 100 % par des fonds cantonaux, par canton et par année de référence (2025 à 2032)</t>
  </si>
  <si>
    <t>Tableau 3g: engagements pour les mesures IP transférées au Programme Bâtiments, par canton et année de référence (2025 à 2032)</t>
  </si>
  <si>
    <t>4. Effets énergétiques</t>
  </si>
  <si>
    <t>Tableau 4a: effets énergétiques induits par domaine de mesures, depuis le début du Programme d'impulsion (calculés sur la base du ModEnHa 2015)</t>
  </si>
  <si>
    <t>Tableau 4b: effets énergétiques atteints au cours des années 2025 à 2025, par domaine de mesures, calculés sur la durée de vie des mesures encouragées (sur la base du ModEnHa 2015)</t>
  </si>
  <si>
    <t>Tableau 4c: effets atteints par l'encouragement (montant de l'encouragement par effet énergétique) selon le domaine de mesure lors des années de référence 2025 à 2025, calculé sur la durée de vie de la mesure encouragée (sur la base du ModEnHa 2015)</t>
  </si>
  <si>
    <t>Tableau 4d: effets énergétiques atteints au cours de l'année 2025, par mesure et canton, calculés sur la durée de vie des mesures encouragées (sur la base du ModEnHa 2015)</t>
  </si>
  <si>
    <t>5. Effets sur les émissions de CO2</t>
  </si>
  <si>
    <t>Tableau 5a: effets sur les émissions de CO2 induits par domaine de mesures, depuis le début du Programme d'impulsion (calculés sur la base du ModEnHa 2015)</t>
  </si>
  <si>
    <t>Tableau 5b: effets sur les émissions de CO2 atteints au cours des années 2025 à 2025, par domaine de mesures, calculés sur la durée de vie des mesures encouragées (sur la base du ModEnHa 2015)</t>
  </si>
  <si>
    <t>Tableau 5c: effets atteints par l'encouragement (montant de l'encouragement par effet CO2) selon le domaine de mesure lors des années de référence 2025 à 2025, calculé sur la durée de vie de la mesure encouragée (sur la base du ModEnHa 2015)</t>
  </si>
  <si>
    <t>Tableau 5d: effets sur les émissions de CO2 atteints au cours de l'année 2025, par mesure et canton, calculés sur la durée de vie des mesures encouragées (sur la base du ModEnHa 2015)</t>
  </si>
  <si>
    <t>6. Investissements supplémentaires</t>
  </si>
  <si>
    <t>Tableau 6a: Investissements supplémentaires induits au cours des années 2025 à 2025, par domaine de mesures (sur la base du ModEnHa 2015)</t>
  </si>
  <si>
    <t>Tableau 6b: Investissements supplémentaires induits au cours de l'année 2025, par mesure et canton (sur la base du ModEnHa 2015)</t>
  </si>
  <si>
    <t>7. Création de valeur, emploi</t>
  </si>
  <si>
    <t>Tableau 7a: effets nets sur l'emploi induits au cours des années 2025 à 2025 (calculés sur la base du modèle INFRAS d'estimation des effets socio-économiques des programmes d'encouragement énergétique)</t>
  </si>
  <si>
    <t>Tableau 7b: effets nets sur la création de valeur induits au cours des années 2025 à 2025 (calculés sur la base du modèle INFRAS d'estimation des effets socio-économiques des programmes d'encouragement énergétique)</t>
  </si>
  <si>
    <r>
      <rPr>
        <b/>
        <sz val="9"/>
        <color rgb="FFC00000"/>
        <rFont val="Calibri"/>
      </rPr>
      <t>retour</t>
    </r>
    <r>
      <rPr>
        <sz val="9"/>
        <color rgb="FFC00000"/>
        <rFont val="Calibri"/>
      </rPr>
      <t xml:space="preserve"> vers la table des matières</t>
    </r>
  </si>
  <si>
    <t>Domaine de mesures</t>
  </si>
  <si>
    <t>Unité</t>
  </si>
  <si>
    <t>Total</t>
  </si>
  <si>
    <t>Remplacement des chauffages fossiles de plus de 70 kW (IP04 à IP08)</t>
  </si>
  <si>
    <t>CHF</t>
  </si>
  <si>
    <t>Promotion de l'efficacité énergétique des enveloppes de bâtiments (IP14)</t>
  </si>
  <si>
    <t>Remplacement des chauffages décentralisés électriques et fossiles (IP19)</t>
  </si>
  <si>
    <t>Nombre de demandes avec versements au cours de l'année 2025, Programme d'impulsion à partir de 2025 (mesures financées uniquement par le Programme d'impulsion)</t>
  </si>
  <si>
    <t>-</t>
  </si>
  <si>
    <t>Type de bâtiment</t>
  </si>
  <si>
    <t>Maisons individuelles</t>
  </si>
  <si>
    <t>Immeubles collectifs</t>
  </si>
  <si>
    <t>Bâtiments non habitat</t>
  </si>
  <si>
    <t>Remarque : Seulement en partie avec "approvisionnement central en chaleur" (car la plupart du temps, il n'y a pas d'encouragement spécifique à un bâtiment).</t>
  </si>
  <si>
    <t>Nr.</t>
  </si>
  <si>
    <t>CH</t>
  </si>
  <si>
    <t>ZH</t>
  </si>
  <si>
    <t>BE</t>
  </si>
  <si>
    <t>LU</t>
  </si>
  <si>
    <t>UR</t>
  </si>
  <si>
    <t>SZ</t>
  </si>
  <si>
    <t>OW</t>
  </si>
  <si>
    <t>NW</t>
  </si>
  <si>
    <t>GL</t>
  </si>
  <si>
    <t>ZG</t>
  </si>
  <si>
    <t>FR</t>
  </si>
  <si>
    <t>SO</t>
  </si>
  <si>
    <t>BS</t>
  </si>
  <si>
    <t>BL</t>
  </si>
  <si>
    <t>SH</t>
  </si>
  <si>
    <t>AR</t>
  </si>
  <si>
    <t>AI</t>
  </si>
  <si>
    <t>SG</t>
  </si>
  <si>
    <t>GR</t>
  </si>
  <si>
    <t>AG</t>
  </si>
  <si>
    <t>TG</t>
  </si>
  <si>
    <t>TI</t>
  </si>
  <si>
    <t>VD</t>
  </si>
  <si>
    <t>VS</t>
  </si>
  <si>
    <t>NE</t>
  </si>
  <si>
    <t>GE</t>
  </si>
  <si>
    <t>JU</t>
  </si>
  <si>
    <t>Versements 2025</t>
  </si>
  <si>
    <t>Versements 2025 par habitant</t>
  </si>
  <si>
    <t>CHF/habitant</t>
  </si>
  <si>
    <t>dont chauffage automatique au bois d'une puissance calorifique supérieure à 70 kW</t>
  </si>
  <si>
    <t>IP-04</t>
  </si>
  <si>
    <t>%</t>
  </si>
  <si>
    <t>dont pompe à chaleur air/eau</t>
  </si>
  <si>
    <t>IP-05</t>
  </si>
  <si>
    <t>dont pompe à chaleur sol/eau, eau/eau</t>
  </si>
  <si>
    <t>IP-06</t>
  </si>
  <si>
    <t>dont raccordement à un réseau de chauffage</t>
  </si>
  <si>
    <t>IP-07</t>
  </si>
  <si>
    <t>dont installation de capteurs solaires</t>
  </si>
  <si>
    <t>IP-08</t>
  </si>
  <si>
    <t>dont bonus pour l'efficacité de l'enveloppe du bâtiment</t>
  </si>
  <si>
    <t>IP-14</t>
  </si>
  <si>
    <t>dont remplacement de chauffages décentralisés électriques/fossiles sans distribution hydraulique de la chaleur</t>
  </si>
  <si>
    <t>IP-19</t>
  </si>
  <si>
    <t>Nombre d'habitants (à fin 2024)</t>
  </si>
  <si>
    <t>Mesure</t>
  </si>
  <si>
    <t>Période d'engagement</t>
  </si>
  <si>
    <t>Base</t>
  </si>
  <si>
    <t>N°</t>
  </si>
  <si>
    <t>Chauffage automatique au bois d'une puissance calorifique supérieure à 70 kW</t>
  </si>
  <si>
    <t>Installations techniques</t>
  </si>
  <si>
    <t>Programme d'impulsion à partir de 2025</t>
  </si>
  <si>
    <t>KlV</t>
  </si>
  <si>
    <t>CHF 1000</t>
  </si>
  <si>
    <t>Pompe à chaleur air/eau</t>
  </si>
  <si>
    <t>Pompe à chaleur sol/eau, eau/eau</t>
  </si>
  <si>
    <t>Raccordement à un réseau de chaleur</t>
  </si>
  <si>
    <t>Installation de capteurs solaires</t>
  </si>
  <si>
    <t>Bonus pour l'efficacité de l'enveloppe du bâtiment</t>
  </si>
  <si>
    <t>Rénovation du système</t>
  </si>
  <si>
    <t>Remplacement des chauffages décentralisés électriques/fossiles sans distribution hydraulique de la chaleur</t>
  </si>
  <si>
    <t>Einheit</t>
  </si>
  <si>
    <t>Versements en 2025</t>
  </si>
  <si>
    <t>Versements en 2026</t>
  </si>
  <si>
    <t>Versements en 2027</t>
  </si>
  <si>
    <t>Versements en 2028</t>
  </si>
  <si>
    <t>Versements en 2029</t>
  </si>
  <si>
    <t>Versements en 2030</t>
  </si>
  <si>
    <t>Versements en 2031</t>
  </si>
  <si>
    <t>Versements en 2032</t>
  </si>
  <si>
    <t>Nombre de demandes soutenues (toutes les mesures directes)</t>
  </si>
  <si>
    <t>Combien de demandes ?</t>
  </si>
  <si>
    <t>Mesures « Remplacement des chauffages fossiles de plus de 70 kW (IP04 à IP08) »</t>
  </si>
  <si>
    <t>Combien de chauffages remplacés ?</t>
  </si>
  <si>
    <t>Nombre de chauffages au mazout</t>
  </si>
  <si>
    <t>Nombre de chauffages au gaz</t>
  </si>
  <si>
    <t>Nombre de chauffages électriques</t>
  </si>
  <si>
    <t>Remplacé par quoi ?</t>
  </si>
  <si>
    <t>Nombre de pompes à chaleur</t>
  </si>
  <si>
    <t>Nombre de chauffages au bois</t>
  </si>
  <si>
    <t>Nombre de raccordements à un réseau de chaleur (subventionné comme « décentralisé »)</t>
  </si>
  <si>
    <t>Dans quelles maisons?</t>
  </si>
  <si>
    <t>Nombre de maisons individuelles</t>
  </si>
  <si>
    <t>Part d'immeubles collectifs</t>
  </si>
  <si>
    <t>Nombre de bâtiments non habitat</t>
  </si>
  <si>
    <t>installés en complément</t>
  </si>
  <si>
    <t>Nombre d'installations solaires thermiques</t>
  </si>
  <si>
    <t>dont dans des maisons individuelles</t>
  </si>
  <si>
    <t>dont dans des immeubles collectifs</t>
  </si>
  <si>
    <t>dont dans des bâtiments non habitat</t>
  </si>
  <si>
    <t>Domaine de mesures « Remplacement des chauffages décentralisés électriques et fossiles (IP19) »</t>
  </si>
  <si>
    <t>Combien de maisons ?</t>
  </si>
  <si>
    <t>Nombre d'immeubles collectifs</t>
  </si>
  <si>
    <r>
      <t xml:space="preserve">REMARQUE sur la qualité des données (évaluations suivantes selon l'année d'engagement) : 
</t>
    </r>
    <r>
      <rPr>
        <sz val="10"/>
        <color rgb="FF000000"/>
        <rFont val="Calibri"/>
      </rPr>
      <t xml:space="preserve">Les données relatives aux demandes engagées qui n'ont pas encore été payées, peuvent être incomplètes et se baser sur des valeurs estimatives qui sont corrigées/complétées lors du paiement de la demande. </t>
    </r>
  </si>
  <si>
    <r>
      <rPr>
        <b/>
        <sz val="9"/>
        <color rgb="FF000000"/>
        <rFont val="Calibri"/>
      </rPr>
      <t>retour</t>
    </r>
    <r>
      <rPr>
        <sz val="9"/>
        <color rgb="FF000000"/>
        <rFont val="Calibri"/>
      </rPr>
      <t xml:space="preserve"> vers la table des matières</t>
    </r>
  </si>
  <si>
    <t>Domain de mesures « Remplacement des chauffages fossiles de plus de 70 kW (IP04 à IP08) »</t>
  </si>
  <si>
    <t>Autre, pas (encore) de donnée sur le système de chauffage (n'est en partie que déclaré lors de l'achèvement/du payement)</t>
  </si>
  <si>
    <t>Massnahmenbereich "Ersatz dezentraler El- und fossiler Heizungen (IP19)"</t>
  </si>
  <si>
    <t>Remplacements de chauffage CH et par canton</t>
  </si>
  <si>
    <t>Combien de chauffages au mazout, au gaz et électriques remplacés ?</t>
  </si>
  <si>
    <t>Remplacement en tant que mesure ponctuelle "technique du bâtiment"</t>
  </si>
  <si>
    <t>Changement de chauffage par</t>
  </si>
  <si>
    <t>Mesure (uniquement mesures ponctuelles)</t>
  </si>
  <si>
    <t>Chauffage à bois</t>
  </si>
  <si>
    <t>Pompe à chaleur</t>
  </si>
  <si>
    <t>Pompe à chaleur saumure/eau, eau/eau</t>
  </si>
  <si>
    <t>Raccordement à un réseau de chauffage</t>
  </si>
  <si>
    <t>Raccordements au réseau de chauffage (subventionnés de manière « décentralisée »)</t>
  </si>
  <si>
    <t>Remarque : Les analyses suivantes ne sont présentées que pour les VERSEMENTS, car les données ne sont définitives qu'au moment de la clôture/du paiement de la demande et elles sont parfois encore incomplètes pour les demandes engagées.</t>
  </si>
  <si>
    <t>Changement de chauffage</t>
  </si>
  <si>
    <t>Combien de chauffages au mazout, au gaz ou électriques remplacés ?</t>
  </si>
  <si>
    <t>Nombre de raccordements à un réseau de chaleur</t>
  </si>
  <si>
    <t>Remplacement du chauffage (uniquement mesures ponctuelles)</t>
  </si>
  <si>
    <t>Effet énergétique</t>
  </si>
  <si>
    <t>par remplacement de chauffage (uniquement mesures ponctuelles)</t>
  </si>
  <si>
    <t>GWh</t>
  </si>
  <si>
    <t>Effet CO2</t>
  </si>
  <si>
    <t>1000 t CO2</t>
  </si>
  <si>
    <t>Investissements supplémentaires induits</t>
  </si>
  <si>
    <t>kW</t>
  </si>
  <si>
    <t>Chauffage à bois automatique, puissance calorifique &gt; 70 kW</t>
  </si>
  <si>
    <t>Raccordements à un réseau de chaleur</t>
  </si>
  <si>
    <t>Promotion de l'efficacité de l'enveloppe des bâtiments (IP14)</t>
  </si>
  <si>
    <t>Remplacement des chauffages électriques et fossiles décentralisés (IP19)</t>
  </si>
  <si>
    <t>Nombre de demandes avec engagements au cours de la même année, Programme d'impulsion à partir de 2025 (mesures financées uniquement par le Programme d'impulsion)</t>
  </si>
  <si>
    <t>Remarque : Seulement en partie avec "approvisionnement central en chaleur" (car la plupart du temps, il n'y a pas d'encouragement spécifique à un bâtiment). Pour les demandes engagées, il peut manquer des informations sur le type de bâtiment (la déclaration n'est parfois effectuée qu'au moment du paiement), c'est pourquoi il n'est pas toujours possible d'attribuer tous les engagements à des types de bâtiments.</t>
  </si>
  <si>
    <t>Engagements 2025</t>
  </si>
  <si>
    <t>Engagements 2025 par habitant</t>
  </si>
  <si>
    <t>dont raccordement à un réseau de chaleur</t>
  </si>
  <si>
    <t>dont remplacement des systèmes de chauffage décentralisés él./foss. sans distribution hydraulique de la chaleur</t>
  </si>
  <si>
    <t>Nombre de demandes avec engagement au cours de l'année 2025, Programme d'impulsion à partir de 2025 (mesures financées uniquement par le Programme d'impulsion)</t>
  </si>
  <si>
    <t>Sur-engagements des cantons</t>
  </si>
  <si>
    <t>Engagements (sur-engagements provenant de fonds cantonaux pour des mesures IP) 2025</t>
  </si>
  <si>
    <t>Engagements (sur-engagements provenant de fonds cantonaux pour des mesures IP) 2026</t>
  </si>
  <si>
    <t>Engagements (sur-engagements provenant de fonds cantonaux pour des mesures IP) 2027</t>
  </si>
  <si>
    <t>Engagements (sur-engagements provenant de fonds cantonaux pour des mesures IP) 2028</t>
  </si>
  <si>
    <t>Engagements (sur-engagements provenant de fonds cantonaux pour des mesures IP) 2029</t>
  </si>
  <si>
    <t>Engagements (sur-engagements provenant de fonds cantonaux pour des mesures IP) 2030</t>
  </si>
  <si>
    <t>Engagements (sur-engagements provenant de fonds cantonaux pour des mesures IP) 2031</t>
  </si>
  <si>
    <t>Engagements (sur-engagements provenant de fonds cantonaux pour des mesures IP) 2032</t>
  </si>
  <si>
    <t>Transfert des engagements IP vers le Programme Bâtiments en cas de lien financier entre les programmes</t>
  </si>
  <si>
    <t>Engagements (transfert des mesures IP vers le Programme Bâtiments) 2025</t>
  </si>
  <si>
    <t>Engagements (transfert des mesures IP vers le Programme Bâtiments) 2026</t>
  </si>
  <si>
    <t>Engagements (transfert des mesures IP vers le Programme Bâtiments) 2027</t>
  </si>
  <si>
    <t>Engagements (transfert des mesures IP vers le Programme Bâtiments) 2028</t>
  </si>
  <si>
    <t>Engagements (transfert des mesures IP vers le Programme Bâtiments) 2029</t>
  </si>
  <si>
    <t>Engagements (transfert des mesures IP vers le Programme Bâtiments) 2030</t>
  </si>
  <si>
    <t>Engagements (transfert des mesures IP vers le Programme Bâtiments) 2031</t>
  </si>
  <si>
    <t>Engagements (transfert des mesures IP vers le Programme Bâtiments) 2032</t>
  </si>
  <si>
    <t>Chauffage automatique au bois d'une puissance calorifique supérieure à 70 kWFL</t>
  </si>
  <si>
    <t>GWh/an</t>
  </si>
  <si>
    <t>Total de l'efficacité énergétique du Programme d'impulsion</t>
  </si>
  <si>
    <t>A titre de comparaison: économies d'énergie ciblées par les projets encouragés</t>
  </si>
  <si>
    <r>
      <t xml:space="preserve">Tableau 4c: effets atteints par l'encouragement (montant de l'encouragement par effet énergétique) selon le domaine de mesure lors des années de référence 2025 à 2025, calculé sur la durée de vie de la mesure encouragée (sur la base du ModEnHa </t>
    </r>
    <r>
      <rPr>
        <b/>
        <u/>
        <sz val="10"/>
        <color rgb="FF000000"/>
        <rFont val="Calibri"/>
      </rPr>
      <t>2015</t>
    </r>
    <r>
      <rPr>
        <b/>
        <sz val="10"/>
        <color rgb="FF000000"/>
        <rFont val="Calibri"/>
      </rPr>
      <t>)</t>
    </r>
  </si>
  <si>
    <t>CHF/MWh</t>
  </si>
  <si>
    <t>Rapport entre les contributions d'encouragement versées (CHF) pour les mesures directes et l'efficacité énergétique (MWh)</t>
  </si>
  <si>
    <t>Total par habitant</t>
  </si>
  <si>
    <t>kWh/habitant</t>
  </si>
  <si>
    <t>1000 t CO2/an</t>
  </si>
  <si>
    <t>Total effet CO2 Programme d'impulsion</t>
  </si>
  <si>
    <t>A titre de comparaison: réduction des émissions de CO2 ciblée par les projets encouragés</t>
  </si>
  <si>
    <t>CHF/t CO2</t>
  </si>
  <si>
    <t>Rapport entre les contributions d'encouragement versées (CHF) pour les mesures directes et les effets en termes de CO2 (t CO2)</t>
  </si>
  <si>
    <t>kg CO2/habitant</t>
  </si>
  <si>
    <t>A titre de comparaison: investissements supplémentaires consentis dans les projets subventionnés</t>
  </si>
  <si>
    <t>Rapport entre les investissements supplémentaires induits (CHF) des mesures directes et les contributions d'encouragement versées (CHF)</t>
  </si>
  <si>
    <t>CHF/CHF</t>
  </si>
  <si>
    <t>Effet net sur l'emploi des investissements supplémentaires induits (une fois au cours de l'année de référence)</t>
  </si>
  <si>
    <t>Equivalent temps plein</t>
  </si>
  <si>
    <t>Effet net sur l'emploi des économies d'énergie induites (durable)</t>
  </si>
  <si>
    <t>Total de l'effet net sur l'emploi, par année de référence</t>
  </si>
  <si>
    <t>A titre de comparaison: effet sur l'emploi lié aux projets encouragées</t>
  </si>
  <si>
    <t>Effet net sur la création de valeur des investissements supplémentaires induits (une fois au cours de l'année de référence)</t>
  </si>
  <si>
    <t>Effet net sur la création de valeur des économies d'énergie induites (durable)</t>
  </si>
  <si>
    <t>Total de l'effet net sur la création de valeur, par année de référence</t>
  </si>
  <si>
    <t>A titre de comparaison: effet sur la création de valeur lié aux projets encouragées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</si>
</sst>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0" x14ac:knownFonts="1">
    <font>
      <sz val="11"/>
      <color rgb="FF000000"/>
      <name val="Calibri"/>
      <scheme val="minor"/>
    </font>
    <font>
      <sz val="10"/>
      <color rgb="FF000000"/>
      <name val="Calibri"/>
      <scheme val="minor"/>
    </font>
    <font>
      <b/>
      <sz val="10"/>
      <color rgb="FF000000"/>
      <name val="Calibri"/>
      <scheme val="minor"/>
    </font>
    <font>
      <sz val="10"/>
      <color rgb="FFFF0000"/>
      <name val="Calibri"/>
      <scheme val="minor"/>
    </font>
    <font>
      <i/>
      <sz val="10"/>
      <color rgb="FF000000"/>
      <name val="Calibri"/>
      <scheme val="minor"/>
    </font>
    <font>
      <sz val="9"/>
      <color rgb="FFC00000"/>
      <name val="Calibri"/>
      <scheme val="minor"/>
    </font>
    <font>
      <sz val="9"/>
      <color rgb="FF000000"/>
      <name val="Calibri"/>
      <scheme val="minor"/>
    </font>
    <font>
      <b/>
      <sz val="12"/>
      <color rgb="FF000000"/>
      <name val="Calibri"/>
      <scheme val="minor"/>
    </font>
    <font>
      <sz val="10"/>
      <color rgb="FF000000"/>
      <name val="Calibri"/>
    </font>
    <font>
      <sz val="10.5"/>
      <color rgb="FF000000"/>
      <name val="Calibri"/>
      <scheme val="minor"/>
    </font>
    <font>
      <b/>
      <sz val="13"/>
      <color rgb="FF000000"/>
      <name val="Calibri"/>
      <scheme val="minor"/>
    </font>
    <font>
      <b/>
      <sz val="9"/>
      <color rgb="FF000000"/>
      <name val="Calibri"/>
      <scheme val="minor"/>
    </font>
    <font>
      <b/>
      <sz val="10"/>
      <color rgb="FF000000"/>
      <name val="Calibri"/>
    </font>
    <font>
      <sz val="10"/>
      <color rgb="FFFF0000"/>
      <name val="Calibri"/>
    </font>
    <font>
      <b/>
      <sz val="10"/>
      <color rgb="FFFF0000"/>
      <name val="Calibri"/>
    </font>
    <font>
      <i/>
      <sz val="10"/>
      <color rgb="FF000000"/>
      <name val="Calibri"/>
    </font>
    <font>
      <sz val="11"/>
      <color rgb="FFFF0000"/>
      <name val="Calibri"/>
    </font>
    <font>
      <sz val="10"/>
      <color rgb="FF70AD47"/>
      <name val="Calibri"/>
      <scheme val="minor"/>
    </font>
    <font>
      <sz val="10"/>
      <color rgb="FF808080"/>
      <name val="Calibri"/>
      <scheme val="minor"/>
    </font>
    <font>
      <u/>
      <sz val="9"/>
      <color rgb="FF000000"/>
      <name val="Calibri"/>
      <scheme val="minor"/>
    </font>
    <font>
      <sz val="8"/>
      <color rgb="FF000000"/>
      <name val="Calibri"/>
      <scheme val="minor"/>
    </font>
    <font>
      <u/>
      <sz val="9"/>
      <color rgb="FF000000"/>
      <name val="Calibri"/>
    </font>
    <font>
      <sz val="9"/>
      <color rgb="FF000000"/>
      <name val="Calibri"/>
    </font>
    <font>
      <b/>
      <sz val="9.5"/>
      <color rgb="FF000000"/>
      <name val="Calibri"/>
    </font>
    <font>
      <sz val="8"/>
      <color rgb="FF000000"/>
      <name val="Calibri"/>
    </font>
    <font>
      <sz val="8.5"/>
      <color rgb="FF000000"/>
      <name val="Calibri"/>
    </font>
    <font>
      <b/>
      <sz val="9"/>
      <color rgb="FFC00000"/>
      <name val="Calibri"/>
    </font>
    <font>
      <sz val="9"/>
      <color rgb="FFC00000"/>
      <name val="Calibri"/>
    </font>
    <font>
      <b/>
      <sz val="9"/>
      <color rgb="FF000000"/>
      <name val="Calibri"/>
    </font>
    <font>
      <b/>
      <u/>
      <sz val="10"/>
      <color rgb="FF000000"/>
      <name val="Calibri"/>
    </font>
  </fonts>
  <fills count="4">
    <fill>
      <patternFill patternType="none"/>
    </fill>
    <fill>
      <patternFill patternType="gray125"/>
    </fill>
    <fill>
      <patternFill patternType="solid">
        <fgColor rgb="FFD9D9D9"/>
        <bgColor rgb="FFFFFFFF"/>
      </patternFill>
    </fill>
    <fill>
      <patternFill patternType="solid">
        <fgColor rgb="FFD8D8D8"/>
        <bgColor rgb="FFFFFFFF"/>
      </patternFill>
    </fill>
  </fills>
  <borders count="1">
    <border>
      <left/>
      <right/>
      <top/>
      <bottom/>
      <diagonal/>
    </border>
  </borders>
  <cellStyleXfs count="1">
    <xf numFmtId="0" fontId="0" fillId="0" borderId="0"/>
  </cellStyleXfs>
  <cellXfs count="56">
    <xf numFmtId="0" fontId="0" fillId="0" borderId="0" xfId="0"/>
    <xf numFmtId="0" fontId="1" fillId="0" borderId="0" xfId="0" applyFont="1"/>
    <xf numFmtId="0" fontId="2" fillId="0" borderId="0" xfId="0" applyFont="1"/>
    <xf numFmtId="0" fontId="1" fillId="0" borderId="0" xfId="0" quotePrefix="1" applyFont="1"/>
    <xf numFmtId="0" fontId="2" fillId="0" borderId="0" xfId="0" applyFont="1" applyAlignment="1">
      <alignment horizontal="right"/>
    </xf>
    <xf numFmtId="3" fontId="1" fillId="0" borderId="0" xfId="0" applyNumberFormat="1" applyFont="1"/>
    <xf numFmtId="0" fontId="1" fillId="2" borderId="0" xfId="0" applyFont="1" applyFill="1"/>
    <xf numFmtId="0" fontId="2" fillId="2" borderId="0" xfId="0" applyFont="1" applyFill="1"/>
    <xf numFmtId="0" fontId="3" fillId="0" borderId="0" xfId="0" applyFont="1"/>
    <xf numFmtId="1" fontId="1" fillId="0" borderId="0" xfId="0" applyNumberFormat="1" applyFont="1" applyAlignment="1">
      <alignment horizontal="left"/>
    </xf>
    <xf numFmtId="0" fontId="4" fillId="0" borderId="0" xfId="0" applyFont="1"/>
    <xf numFmtId="0" fontId="1" fillId="0" borderId="0" xfId="0" applyFont="1" applyAlignment="1">
      <alignment vertical="top" wrapText="1"/>
    </xf>
    <xf numFmtId="0" fontId="5" fillId="2" borderId="0" xfId="0" applyFont="1" applyFill="1"/>
    <xf numFmtId="0" fontId="2" fillId="2" borderId="0" xfId="0" applyFont="1" applyFill="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quotePrefix="1" applyFont="1"/>
    <xf numFmtId="0" fontId="9" fillId="0" borderId="0" xfId="0" applyFont="1" applyAlignment="1">
      <alignment vertical="top"/>
    </xf>
    <xf numFmtId="0" fontId="10" fillId="0" borderId="0" xfId="0" applyFont="1"/>
    <xf numFmtId="0" fontId="6" fillId="0" borderId="0" xfId="0" applyFont="1" applyAlignment="1">
      <alignment vertical="top"/>
    </xf>
    <xf numFmtId="0" fontId="6" fillId="0" borderId="0" xfId="0" applyFont="1"/>
    <xf numFmtId="0" fontId="11" fillId="0" borderId="0" xfId="0" applyFont="1" applyAlignment="1">
      <alignment vertical="center"/>
    </xf>
    <xf numFmtId="0" fontId="12" fillId="2" borderId="0" xfId="0" applyFont="1" applyFill="1"/>
    <xf numFmtId="0" fontId="13" fillId="3" borderId="0" xfId="0" applyFont="1" applyFill="1"/>
    <xf numFmtId="0" fontId="8" fillId="3" borderId="0" xfId="0" applyFont="1" applyFill="1"/>
    <xf numFmtId="0" fontId="12" fillId="0" borderId="0" xfId="0" applyFont="1"/>
    <xf numFmtId="0" fontId="12" fillId="0" borderId="0" xfId="0" applyFont="1" applyAlignment="1">
      <alignment horizontal="right"/>
    </xf>
    <xf numFmtId="0" fontId="8" fillId="0" borderId="0" xfId="0" applyFont="1"/>
    <xf numFmtId="3" fontId="8" fillId="0" borderId="0" xfId="0" applyNumberFormat="1" applyFont="1"/>
    <xf numFmtId="0" fontId="14" fillId="0" borderId="0" xfId="0" applyFont="1"/>
    <xf numFmtId="0" fontId="13" fillId="0" borderId="0" xfId="0" applyFont="1"/>
    <xf numFmtId="0" fontId="13" fillId="0" borderId="0" xfId="0" quotePrefix="1" applyFont="1"/>
    <xf numFmtId="0" fontId="8" fillId="2" borderId="0" xfId="0" applyFont="1" applyFill="1"/>
    <xf numFmtId="0" fontId="14" fillId="0" borderId="0" xfId="0" applyFont="1" applyAlignment="1">
      <alignment horizontal="right"/>
    </xf>
    <xf numFmtId="0" fontId="0" fillId="0" borderId="0" xfId="0" applyAlignment="1">
      <alignment vertical="top" wrapText="1"/>
    </xf>
    <xf numFmtId="0" fontId="15" fillId="0" borderId="0" xfId="0" applyFont="1"/>
    <xf numFmtId="0" fontId="12" fillId="3" borderId="0" xfId="0" applyFont="1" applyFill="1"/>
    <xf numFmtId="0" fontId="6" fillId="2" borderId="0" xfId="0" applyFont="1" applyFill="1"/>
    <xf numFmtId="0" fontId="16" fillId="0" borderId="0" xfId="0" applyFont="1"/>
    <xf numFmtId="0" fontId="12" fillId="0" borderId="0" xfId="0" applyFont="1" applyAlignment="1">
      <alignment horizontal="left"/>
    </xf>
    <xf numFmtId="0" fontId="12" fillId="0" borderId="0" xfId="0" quotePrefix="1" applyFont="1"/>
    <xf numFmtId="3" fontId="3" fillId="0" borderId="0" xfId="0" applyNumberFormat="1" applyFont="1"/>
    <xf numFmtId="0" fontId="8" fillId="0" borderId="0" xfId="0" applyFont="1" applyAlignment="1">
      <alignment horizontal="right"/>
    </xf>
    <xf numFmtId="3" fontId="17" fillId="0" borderId="0" xfId="0" applyNumberFormat="1" applyFont="1"/>
    <xf numFmtId="9" fontId="1" fillId="0" borderId="0" xfId="0" applyNumberFormat="1" applyFont="1"/>
    <xf numFmtId="9" fontId="0" fillId="0" borderId="0" xfId="0" applyNumberFormat="1"/>
    <xf numFmtId="0" fontId="18" fillId="0" borderId="0" xfId="0" applyFont="1" applyAlignment="1">
      <alignment horizontal="left" vertical="top"/>
    </xf>
    <xf numFmtId="164" fontId="1" fillId="0" borderId="0" xfId="0" applyNumberFormat="1" applyFont="1"/>
    <xf numFmtId="0" fontId="19" fillId="0" borderId="0" xfId="0" applyFont="1" applyAlignment="1">
      <alignment horizontal="left" vertical="top" wrapText="1"/>
    </xf>
    <xf numFmtId="0" fontId="6" fillId="0" borderId="0" xfId="0" applyFont="1" applyAlignment="1">
      <alignment horizontal="left" vertical="top" wrapText="1"/>
    </xf>
    <xf numFmtId="0" fontId="11" fillId="0" borderId="0" xfId="0" applyFont="1" applyAlignment="1">
      <alignment horizontal="left" vertical="top" wrapText="1"/>
    </xf>
    <xf numFmtId="0" fontId="20" fillId="2" borderId="0" xfId="0" applyFont="1" applyFill="1" applyAlignment="1">
      <alignment horizontal="left" vertical="top" wrapText="1"/>
    </xf>
    <xf numFmtId="0" fontId="10" fillId="0" borderId="0" xfId="0" applyFont="1" applyAlignment="1">
      <alignment horizontal="left" vertical="top" wrapText="1"/>
    </xf>
    <xf numFmtId="0" fontId="12" fillId="0" borderId="0" xfId="0" applyFont="1" applyAlignment="1">
      <alignment horizontal="left" wrapText="1"/>
    </xf>
    <xf numFmtId="0" fontId="8" fillId="0" borderId="0" xfId="0" applyFont="1"/>
    <xf numFmtId="3" fontId="1" fillId="0" borderId="0" xfId="0" applyNumberFormat="1" applyFont="1"/>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0"/>
  <sheetViews>
    <sheetView view="pageLayout" zoomScale="130" zoomScalePageLayoutView="130" workbookViewId="0">
      <selection activeCell="A2" sqref="A2"/>
    </sheetView>
  </sheetViews>
  <sheetFormatPr baseColWidth="10" defaultColWidth="0" defaultRowHeight="15" x14ac:dyDescent="0.25"/>
  <cols>
    <col min="1" max="1" width="2.42578125" customWidth="1"/>
    <col min="2" max="8" width="11.42578125" customWidth="1"/>
    <col min="9" max="10" width="11.42578125" hidden="1" customWidth="1"/>
  </cols>
  <sheetData>
    <row r="1" spans="1:8" ht="17.25" customHeight="1" x14ac:dyDescent="0.3">
      <c r="A1" s="18" t="s">
        <v>0</v>
      </c>
    </row>
    <row r="2" spans="1:8" ht="14.25" customHeight="1" x14ac:dyDescent="0.25"/>
    <row r="3" spans="1:8" ht="14.25" customHeight="1" x14ac:dyDescent="0.25">
      <c r="A3" s="49" t="s">
        <v>1</v>
      </c>
      <c r="B3" s="49"/>
      <c r="C3" s="49"/>
      <c r="D3" s="49"/>
      <c r="E3" s="49"/>
      <c r="F3" s="49"/>
      <c r="G3" s="49"/>
      <c r="H3" s="49"/>
    </row>
    <row r="4" spans="1:8" ht="14.25" customHeight="1" x14ac:dyDescent="0.25">
      <c r="A4" s="49"/>
      <c r="B4" s="49"/>
      <c r="C4" s="49"/>
      <c r="D4" s="49"/>
      <c r="E4" s="49"/>
      <c r="F4" s="49"/>
      <c r="G4" s="49"/>
      <c r="H4" s="49"/>
    </row>
    <row r="5" spans="1:8" ht="14.25" customHeight="1" x14ac:dyDescent="0.25">
      <c r="A5" s="19" t="s">
        <v>2</v>
      </c>
      <c r="B5" s="49" t="s">
        <v>3</v>
      </c>
      <c r="C5" s="49"/>
      <c r="D5" s="49"/>
      <c r="E5" s="49"/>
      <c r="F5" s="49"/>
      <c r="G5" s="49"/>
      <c r="H5" s="49"/>
    </row>
    <row r="6" spans="1:8" ht="14.25" customHeight="1" x14ac:dyDescent="0.25">
      <c r="A6" s="20"/>
      <c r="B6" s="49"/>
      <c r="C6" s="49"/>
      <c r="D6" s="49"/>
      <c r="E6" s="49"/>
      <c r="F6" s="49"/>
      <c r="G6" s="49"/>
      <c r="H6" s="49"/>
    </row>
    <row r="7" spans="1:8" ht="14.25" customHeight="1" x14ac:dyDescent="0.25">
      <c r="A7" s="20"/>
      <c r="B7" s="49"/>
      <c r="C7" s="49"/>
      <c r="D7" s="49"/>
      <c r="E7" s="49"/>
      <c r="F7" s="49"/>
      <c r="G7" s="49"/>
      <c r="H7" s="49"/>
    </row>
    <row r="8" spans="1:8" ht="14.25" hidden="1" customHeight="1" x14ac:dyDescent="0.25">
      <c r="A8" s="20"/>
      <c r="B8" s="49"/>
      <c r="C8" s="49"/>
      <c r="D8" s="49"/>
      <c r="E8" s="49"/>
      <c r="F8" s="49"/>
      <c r="G8" s="49"/>
      <c r="H8" s="49"/>
    </row>
    <row r="9" spans="1:8" ht="14.25" customHeight="1" x14ac:dyDescent="0.25">
      <c r="A9" s="20"/>
      <c r="B9" s="49"/>
      <c r="C9" s="49"/>
      <c r="D9" s="49"/>
      <c r="E9" s="49"/>
      <c r="F9" s="49"/>
      <c r="G9" s="49"/>
      <c r="H9" s="49"/>
    </row>
    <row r="10" spans="1:8" ht="14.25" customHeight="1" x14ac:dyDescent="0.25">
      <c r="A10" s="19" t="s">
        <v>2</v>
      </c>
      <c r="B10" s="48" t="s">
        <v>4</v>
      </c>
      <c r="C10" s="48"/>
      <c r="D10" s="48"/>
      <c r="E10" s="48"/>
      <c r="F10" s="48"/>
      <c r="G10" s="48"/>
      <c r="H10" s="48"/>
    </row>
    <row r="11" spans="1:8" ht="14.25" customHeight="1" x14ac:dyDescent="0.25">
      <c r="A11" s="20"/>
      <c r="B11" s="48"/>
      <c r="C11" s="48"/>
      <c r="D11" s="48"/>
      <c r="E11" s="48"/>
      <c r="F11" s="48"/>
      <c r="G11" s="48"/>
      <c r="H11" s="48"/>
    </row>
    <row r="12" spans="1:8" ht="14.25" customHeight="1" x14ac:dyDescent="0.25">
      <c r="A12" s="19" t="s">
        <v>2</v>
      </c>
      <c r="B12" s="48" t="s">
        <v>5</v>
      </c>
      <c r="C12" s="48"/>
      <c r="D12" s="48"/>
      <c r="E12" s="48"/>
      <c r="F12" s="48"/>
      <c r="G12" s="48"/>
      <c r="H12" s="48"/>
    </row>
    <row r="13" spans="1:8" ht="1.5" customHeight="1" x14ac:dyDescent="0.25">
      <c r="A13" s="20"/>
      <c r="B13" s="48"/>
      <c r="C13" s="48"/>
      <c r="D13" s="48"/>
      <c r="E13" s="48"/>
      <c r="F13" s="48"/>
      <c r="G13" s="48"/>
      <c r="H13" s="48"/>
    </row>
    <row r="14" spans="1:8" ht="14.25" customHeight="1" x14ac:dyDescent="0.25">
      <c r="A14" s="20"/>
      <c r="B14" s="48"/>
      <c r="C14" s="48"/>
      <c r="D14" s="48"/>
      <c r="E14" s="48"/>
      <c r="F14" s="48"/>
      <c r="G14" s="48"/>
      <c r="H14" s="48"/>
    </row>
    <row r="15" spans="1:8" ht="14.25" customHeight="1" x14ac:dyDescent="0.25">
      <c r="A15" s="19" t="s">
        <v>2</v>
      </c>
      <c r="B15" s="48" t="s">
        <v>6</v>
      </c>
      <c r="C15" s="48"/>
      <c r="D15" s="48"/>
      <c r="E15" s="48"/>
      <c r="F15" s="48"/>
      <c r="G15" s="48"/>
      <c r="H15" s="48"/>
    </row>
    <row r="16" spans="1:8" ht="14.25" customHeight="1" x14ac:dyDescent="0.25">
      <c r="A16" s="20"/>
      <c r="B16" s="48"/>
      <c r="C16" s="48"/>
      <c r="D16" s="48"/>
      <c r="E16" s="48"/>
      <c r="F16" s="48"/>
      <c r="G16" s="48"/>
      <c r="H16" s="48"/>
    </row>
    <row r="17" spans="1:8" ht="9.75" customHeight="1" x14ac:dyDescent="0.25">
      <c r="A17" s="20"/>
      <c r="B17" s="48"/>
      <c r="C17" s="48"/>
      <c r="D17" s="48"/>
      <c r="E17" s="48"/>
      <c r="F17" s="48"/>
      <c r="G17" s="48"/>
      <c r="H17" s="48"/>
    </row>
    <row r="18" spans="1:8" ht="14.25" customHeight="1" x14ac:dyDescent="0.25">
      <c r="A18" s="20"/>
      <c r="B18" s="48"/>
      <c r="C18" s="48"/>
      <c r="D18" s="48"/>
      <c r="E18" s="48"/>
      <c r="F18" s="48"/>
      <c r="G18" s="48"/>
      <c r="H18" s="48"/>
    </row>
    <row r="19" spans="1:8" ht="14.25" customHeight="1" x14ac:dyDescent="0.25">
      <c r="A19" s="19" t="s">
        <v>2</v>
      </c>
      <c r="B19" s="48" t="s">
        <v>7</v>
      </c>
      <c r="C19" s="48"/>
      <c r="D19" s="48"/>
      <c r="E19" s="48"/>
      <c r="F19" s="48"/>
      <c r="G19" s="48"/>
      <c r="H19" s="48"/>
    </row>
    <row r="20" spans="1:8" ht="14.25" customHeight="1" x14ac:dyDescent="0.25">
      <c r="A20" s="20"/>
      <c r="B20" s="48"/>
      <c r="C20" s="48"/>
      <c r="D20" s="48"/>
      <c r="E20" s="48"/>
      <c r="F20" s="48"/>
      <c r="G20" s="48"/>
      <c r="H20" s="48"/>
    </row>
    <row r="21" spans="1:8" ht="14.25" customHeight="1" x14ac:dyDescent="0.25">
      <c r="A21" s="20"/>
      <c r="B21" s="48"/>
      <c r="C21" s="48"/>
      <c r="D21" s="48"/>
      <c r="E21" s="48"/>
      <c r="F21" s="48"/>
      <c r="G21" s="48"/>
      <c r="H21" s="48"/>
    </row>
    <row r="22" spans="1:8" ht="14.25" customHeight="1" x14ac:dyDescent="0.25">
      <c r="A22" s="19" t="s">
        <v>2</v>
      </c>
      <c r="B22" s="48" t="s">
        <v>8</v>
      </c>
      <c r="C22" s="48"/>
      <c r="D22" s="48"/>
      <c r="E22" s="48"/>
      <c r="F22" s="48"/>
      <c r="G22" s="48"/>
      <c r="H22" s="48"/>
    </row>
    <row r="23" spans="1:8" ht="14.25" customHeight="1" x14ac:dyDescent="0.25">
      <c r="A23" s="20"/>
      <c r="B23" s="48"/>
      <c r="C23" s="48"/>
      <c r="D23" s="48"/>
      <c r="E23" s="48"/>
      <c r="F23" s="48"/>
      <c r="G23" s="48"/>
      <c r="H23" s="48"/>
    </row>
    <row r="24" spans="1:8" ht="14.25" customHeight="1" x14ac:dyDescent="0.25">
      <c r="A24" s="20"/>
      <c r="B24" s="48"/>
      <c r="C24" s="48"/>
      <c r="D24" s="48"/>
      <c r="E24" s="48"/>
      <c r="F24" s="48"/>
      <c r="G24" s="48"/>
      <c r="H24" s="48"/>
    </row>
    <row r="25" spans="1:8" ht="14.1" customHeight="1" x14ac:dyDescent="0.25">
      <c r="A25" s="51" t="s">
        <v>9</v>
      </c>
      <c r="B25" s="51"/>
      <c r="C25" s="51"/>
      <c r="D25" s="51"/>
      <c r="E25" s="51"/>
      <c r="F25" s="51"/>
      <c r="G25" s="51"/>
      <c r="H25" s="51"/>
    </row>
    <row r="26" spans="1:8" ht="14.1" customHeight="1" x14ac:dyDescent="0.25">
      <c r="A26" s="51"/>
      <c r="B26" s="51"/>
      <c r="C26" s="51"/>
      <c r="D26" s="51"/>
      <c r="E26" s="51"/>
      <c r="F26" s="51"/>
      <c r="G26" s="51"/>
      <c r="H26" s="51"/>
    </row>
    <row r="27" spans="1:8" ht="14.1" customHeight="1" x14ac:dyDescent="0.25">
      <c r="A27" s="51"/>
      <c r="B27" s="51"/>
      <c r="C27" s="51"/>
      <c r="D27" s="51"/>
      <c r="E27" s="51"/>
      <c r="F27" s="51"/>
      <c r="G27" s="51"/>
      <c r="H27" s="51"/>
    </row>
    <row r="28" spans="1:8" ht="14.1" customHeight="1" x14ac:dyDescent="0.25">
      <c r="A28" s="51"/>
      <c r="B28" s="51"/>
      <c r="C28" s="51"/>
      <c r="D28" s="51"/>
      <c r="E28" s="51"/>
      <c r="F28" s="51"/>
      <c r="G28" s="51"/>
      <c r="H28" s="51"/>
    </row>
    <row r="29" spans="1:8" ht="14.1" customHeight="1" x14ac:dyDescent="0.25">
      <c r="A29" s="51"/>
      <c r="B29" s="51"/>
      <c r="C29" s="51"/>
      <c r="D29" s="51"/>
      <c r="E29" s="51"/>
      <c r="F29" s="51"/>
      <c r="G29" s="51"/>
      <c r="H29" s="51"/>
    </row>
    <row r="30" spans="1:8" ht="14.1" customHeight="1" x14ac:dyDescent="0.25">
      <c r="A30" s="51"/>
      <c r="B30" s="51"/>
      <c r="C30" s="51"/>
      <c r="D30" s="51"/>
      <c r="E30" s="51"/>
      <c r="F30" s="51"/>
      <c r="G30" s="51"/>
      <c r="H30" s="51"/>
    </row>
    <row r="31" spans="1:8" ht="14.1" customHeight="1" x14ac:dyDescent="0.25">
      <c r="A31" s="51"/>
      <c r="B31" s="51"/>
      <c r="C31" s="51"/>
      <c r="D31" s="51"/>
      <c r="E31" s="51"/>
      <c r="F31" s="51"/>
      <c r="G31" s="51"/>
      <c r="H31" s="51"/>
    </row>
    <row r="32" spans="1:8" ht="14.1" customHeight="1" x14ac:dyDescent="0.25">
      <c r="A32" s="51"/>
      <c r="B32" s="51"/>
      <c r="C32" s="51"/>
      <c r="D32" s="51"/>
      <c r="E32" s="51"/>
      <c r="F32" s="51"/>
      <c r="G32" s="51"/>
      <c r="H32" s="51"/>
    </row>
    <row r="33" spans="1:8" ht="14.1" customHeight="1" x14ac:dyDescent="0.25">
      <c r="A33" s="51"/>
      <c r="B33" s="51"/>
      <c r="C33" s="51"/>
      <c r="D33" s="51"/>
      <c r="E33" s="51"/>
      <c r="F33" s="51"/>
      <c r="G33" s="51"/>
      <c r="H33" s="51"/>
    </row>
    <row r="34" spans="1:8" ht="14.1" customHeight="1" x14ac:dyDescent="0.25">
      <c r="A34" s="51"/>
      <c r="B34" s="51"/>
      <c r="C34" s="51"/>
      <c r="D34" s="51"/>
      <c r="E34" s="51"/>
      <c r="F34" s="51"/>
      <c r="G34" s="51"/>
      <c r="H34" s="51"/>
    </row>
    <row r="35" spans="1:8" ht="14.1" customHeight="1" x14ac:dyDescent="0.25">
      <c r="A35" s="51"/>
      <c r="B35" s="51"/>
      <c r="C35" s="51"/>
      <c r="D35" s="51"/>
      <c r="E35" s="51"/>
      <c r="F35" s="51"/>
      <c r="G35" s="51"/>
      <c r="H35" s="51"/>
    </row>
    <row r="36" spans="1:8" ht="14.1" customHeight="1" x14ac:dyDescent="0.25">
      <c r="A36" s="51"/>
      <c r="B36" s="51"/>
      <c r="C36" s="51"/>
      <c r="D36" s="51"/>
      <c r="E36" s="51"/>
      <c r="F36" s="51"/>
      <c r="G36" s="51"/>
      <c r="H36" s="51"/>
    </row>
    <row r="37" spans="1:8" ht="14.1" customHeight="1" x14ac:dyDescent="0.25">
      <c r="A37" s="51"/>
      <c r="B37" s="51"/>
      <c r="C37" s="51"/>
      <c r="D37" s="51"/>
      <c r="E37" s="51"/>
      <c r="F37" s="51"/>
      <c r="G37" s="51"/>
      <c r="H37" s="51"/>
    </row>
    <row r="38" spans="1:8" ht="14.1" customHeight="1" x14ac:dyDescent="0.25">
      <c r="A38" s="51"/>
      <c r="B38" s="51"/>
      <c r="C38" s="51"/>
      <c r="D38" s="51"/>
      <c r="E38" s="51"/>
      <c r="F38" s="51"/>
      <c r="G38" s="51"/>
      <c r="H38" s="51"/>
    </row>
    <row r="39" spans="1:8" ht="14.1" customHeight="1" x14ac:dyDescent="0.25">
      <c r="A39" s="51"/>
      <c r="B39" s="51"/>
      <c r="C39" s="51"/>
      <c r="D39" s="51"/>
      <c r="E39" s="51"/>
      <c r="F39" s="51"/>
      <c r="G39" s="51"/>
      <c r="H39" s="51"/>
    </row>
    <row r="40" spans="1:8" ht="14.1" customHeight="1" x14ac:dyDescent="0.25">
      <c r="A40" s="51"/>
      <c r="B40" s="51"/>
      <c r="C40" s="51"/>
      <c r="D40" s="51"/>
      <c r="E40" s="51"/>
      <c r="F40" s="51"/>
      <c r="G40" s="51"/>
      <c r="H40" s="51"/>
    </row>
    <row r="41" spans="1:8" ht="14.1" customHeight="1" x14ac:dyDescent="0.25">
      <c r="A41" s="51"/>
      <c r="B41" s="51"/>
      <c r="C41" s="51"/>
      <c r="D41" s="51"/>
      <c r="E41" s="51"/>
      <c r="F41" s="51"/>
      <c r="G41" s="51"/>
      <c r="H41" s="51"/>
    </row>
    <row r="42" spans="1:8" ht="14.1" customHeight="1" x14ac:dyDescent="0.25">
      <c r="A42" s="51"/>
      <c r="B42" s="51"/>
      <c r="C42" s="51"/>
      <c r="D42" s="51"/>
      <c r="E42" s="51"/>
      <c r="F42" s="51"/>
      <c r="G42" s="51"/>
      <c r="H42" s="51"/>
    </row>
    <row r="43" spans="1:8" ht="14.1" customHeight="1" x14ac:dyDescent="0.25">
      <c r="A43" s="51"/>
      <c r="B43" s="51"/>
      <c r="C43" s="51"/>
      <c r="D43" s="51"/>
      <c r="E43" s="51"/>
      <c r="F43" s="51"/>
      <c r="G43" s="51"/>
      <c r="H43" s="51"/>
    </row>
    <row r="44" spans="1:8" ht="14.1" customHeight="1" x14ac:dyDescent="0.25">
      <c r="A44" s="51"/>
      <c r="B44" s="51"/>
      <c r="C44" s="51"/>
      <c r="D44" s="51"/>
      <c r="E44" s="51"/>
      <c r="F44" s="51"/>
      <c r="G44" s="51"/>
      <c r="H44" s="51"/>
    </row>
    <row r="45" spans="1:8" ht="14.1" customHeight="1" x14ac:dyDescent="0.25">
      <c r="A45" s="51"/>
      <c r="B45" s="51"/>
      <c r="C45" s="51"/>
      <c r="D45" s="51"/>
      <c r="E45" s="51"/>
      <c r="F45" s="51"/>
      <c r="G45" s="51"/>
      <c r="H45" s="51"/>
    </row>
    <row r="46" spans="1:8" ht="14.1" customHeight="1" x14ac:dyDescent="0.25">
      <c r="A46" s="51"/>
      <c r="B46" s="51"/>
      <c r="C46" s="51"/>
      <c r="D46" s="51"/>
      <c r="E46" s="51"/>
      <c r="F46" s="51"/>
      <c r="G46" s="51"/>
      <c r="H46" s="51"/>
    </row>
    <row r="47" spans="1:8" ht="14.1" customHeight="1" x14ac:dyDescent="0.25">
      <c r="A47" s="51"/>
      <c r="B47" s="51"/>
      <c r="C47" s="51"/>
      <c r="D47" s="51"/>
      <c r="E47" s="51"/>
      <c r="F47" s="51"/>
      <c r="G47" s="51"/>
      <c r="H47" s="51"/>
    </row>
    <row r="48" spans="1:8" ht="14.1" customHeight="1" x14ac:dyDescent="0.25">
      <c r="A48" s="51"/>
      <c r="B48" s="51"/>
      <c r="C48" s="51"/>
      <c r="D48" s="51"/>
      <c r="E48" s="51"/>
      <c r="F48" s="51"/>
      <c r="G48" s="51"/>
      <c r="H48" s="51"/>
    </row>
    <row r="49" spans="1:8" ht="14.1" customHeight="1" x14ac:dyDescent="0.25">
      <c r="A49" s="51"/>
      <c r="B49" s="51"/>
      <c r="C49" s="51"/>
      <c r="D49" s="51"/>
      <c r="E49" s="51"/>
      <c r="F49" s="51"/>
      <c r="G49" s="51"/>
      <c r="H49" s="51"/>
    </row>
    <row r="50" spans="1:8" ht="18.75" customHeight="1" x14ac:dyDescent="0.25">
      <c r="A50" s="52" t="s">
        <v>10</v>
      </c>
      <c r="B50" s="52"/>
      <c r="C50" s="52"/>
      <c r="D50" s="52"/>
      <c r="E50" s="52"/>
      <c r="F50" s="52"/>
      <c r="G50" s="52"/>
      <c r="H50" s="52"/>
    </row>
    <row r="51" spans="1:8" ht="18.600000000000001" customHeight="1" x14ac:dyDescent="0.25">
      <c r="A51" s="52"/>
      <c r="B51" s="52"/>
      <c r="C51" s="52"/>
      <c r="D51" s="52"/>
      <c r="E51" s="52"/>
      <c r="F51" s="52"/>
      <c r="G51" s="52"/>
      <c r="H51" s="52"/>
    </row>
    <row r="52" spans="1:8" ht="14.1" customHeight="1" x14ac:dyDescent="0.25">
      <c r="A52" s="49" t="s">
        <v>11</v>
      </c>
      <c r="B52" s="49"/>
      <c r="C52" s="49"/>
      <c r="D52" s="49"/>
      <c r="E52" s="49"/>
      <c r="F52" s="49"/>
      <c r="G52" s="49"/>
      <c r="H52" s="49"/>
    </row>
    <row r="53" spans="1:8" ht="3.75" customHeight="1" x14ac:dyDescent="0.25">
      <c r="A53" s="49"/>
      <c r="B53" s="49"/>
      <c r="C53" s="49"/>
      <c r="D53" s="49"/>
      <c r="E53" s="49"/>
      <c r="F53" s="49"/>
      <c r="G53" s="49"/>
      <c r="H53" s="49"/>
    </row>
    <row r="54" spans="1:8" ht="14.1" customHeight="1" x14ac:dyDescent="0.25">
      <c r="A54" s="49"/>
      <c r="B54" s="49"/>
      <c r="C54" s="49"/>
      <c r="D54" s="49"/>
      <c r="E54" s="49"/>
      <c r="F54" s="49"/>
      <c r="G54" s="49"/>
      <c r="H54" s="49"/>
    </row>
    <row r="55" spans="1:8" ht="14.1" customHeight="1" x14ac:dyDescent="0.25">
      <c r="A55" s="50" t="s">
        <v>12</v>
      </c>
      <c r="B55" s="50"/>
      <c r="C55" s="50"/>
      <c r="D55" s="50"/>
      <c r="E55" s="50"/>
      <c r="F55" s="50"/>
      <c r="G55" s="50"/>
      <c r="H55" s="50"/>
    </row>
    <row r="56" spans="1:8" ht="1.5" customHeight="1" x14ac:dyDescent="0.25">
      <c r="A56" s="50"/>
      <c r="B56" s="50"/>
      <c r="C56" s="50"/>
      <c r="D56" s="50"/>
      <c r="E56" s="50"/>
      <c r="F56" s="50"/>
      <c r="G56" s="50"/>
      <c r="H56" s="50"/>
    </row>
    <row r="57" spans="1:8" ht="14.1" customHeight="1" x14ac:dyDescent="0.25">
      <c r="A57" s="19" t="s">
        <v>2</v>
      </c>
      <c r="B57" s="49" t="s">
        <v>13</v>
      </c>
      <c r="C57" s="49"/>
      <c r="D57" s="49"/>
      <c r="E57" s="49"/>
      <c r="F57" s="49"/>
      <c r="G57" s="49"/>
      <c r="H57" s="49"/>
    </row>
    <row r="58" spans="1:8" ht="24.75" customHeight="1" x14ac:dyDescent="0.25">
      <c r="A58" s="20"/>
      <c r="B58" s="49"/>
      <c r="C58" s="49"/>
      <c r="D58" s="49"/>
      <c r="E58" s="49"/>
      <c r="F58" s="49"/>
      <c r="G58" s="49"/>
      <c r="H58" s="49"/>
    </row>
    <row r="59" spans="1:8" ht="14.1" customHeight="1" x14ac:dyDescent="0.25">
      <c r="A59" s="20"/>
      <c r="B59" s="49"/>
      <c r="C59" s="49"/>
      <c r="D59" s="49"/>
      <c r="E59" s="49"/>
      <c r="F59" s="49"/>
      <c r="G59" s="49"/>
      <c r="H59" s="49"/>
    </row>
    <row r="60" spans="1:8" ht="14.1" customHeight="1" x14ac:dyDescent="0.25">
      <c r="A60" s="21" t="s">
        <v>14</v>
      </c>
      <c r="B60" s="14"/>
      <c r="C60" s="14"/>
      <c r="D60" s="14"/>
      <c r="E60" s="14"/>
      <c r="F60" s="14"/>
      <c r="G60" s="14"/>
      <c r="H60" s="14"/>
    </row>
    <row r="61" spans="1:8" ht="14.1" customHeight="1" x14ac:dyDescent="0.25">
      <c r="A61" s="49" t="s">
        <v>15</v>
      </c>
      <c r="B61" s="49"/>
      <c r="C61" s="49"/>
      <c r="D61" s="49"/>
      <c r="E61" s="49"/>
      <c r="F61" s="49"/>
      <c r="G61" s="49"/>
      <c r="H61" s="49"/>
    </row>
    <row r="62" spans="1:8" ht="14.1" customHeight="1" x14ac:dyDescent="0.25">
      <c r="A62" s="49"/>
      <c r="B62" s="49"/>
      <c r="C62" s="49"/>
      <c r="D62" s="49"/>
      <c r="E62" s="49"/>
      <c r="F62" s="49"/>
      <c r="G62" s="49"/>
      <c r="H62" s="49"/>
    </row>
    <row r="63" spans="1:8" ht="14.1" customHeight="1" x14ac:dyDescent="0.25">
      <c r="A63" s="49"/>
      <c r="B63" s="49"/>
      <c r="C63" s="49"/>
      <c r="D63" s="49"/>
      <c r="E63" s="49"/>
      <c r="F63" s="49"/>
      <c r="G63" s="49"/>
      <c r="H63" s="49"/>
    </row>
    <row r="64" spans="1:8" ht="14.1" customHeight="1" x14ac:dyDescent="0.25">
      <c r="A64" s="49"/>
      <c r="B64" s="49"/>
      <c r="C64" s="49"/>
      <c r="D64" s="49"/>
      <c r="E64" s="49"/>
      <c r="F64" s="49"/>
      <c r="G64" s="49"/>
      <c r="H64" s="49"/>
    </row>
    <row r="65" spans="1:8" ht="14.1" customHeight="1" x14ac:dyDescent="0.25">
      <c r="A65" s="19" t="s">
        <v>2</v>
      </c>
      <c r="B65" s="49" t="s">
        <v>16</v>
      </c>
      <c r="C65" s="49"/>
      <c r="D65" s="49"/>
      <c r="E65" s="49"/>
      <c r="F65" s="49"/>
      <c r="G65" s="49"/>
      <c r="H65" s="49"/>
    </row>
    <row r="66" spans="1:8" ht="14.1" customHeight="1" x14ac:dyDescent="0.25">
      <c r="A66" s="20"/>
      <c r="B66" s="49"/>
      <c r="C66" s="49"/>
      <c r="D66" s="49"/>
      <c r="E66" s="49"/>
      <c r="F66" s="49"/>
      <c r="G66" s="49"/>
      <c r="H66" s="49"/>
    </row>
    <row r="67" spans="1:8" ht="14.1" customHeight="1" x14ac:dyDescent="0.25">
      <c r="A67" s="20"/>
      <c r="B67" s="49"/>
      <c r="C67" s="49"/>
      <c r="D67" s="49"/>
      <c r="E67" s="49"/>
      <c r="F67" s="49"/>
      <c r="G67" s="49"/>
      <c r="H67" s="49"/>
    </row>
    <row r="68" spans="1:8" ht="14.1" customHeight="1" x14ac:dyDescent="0.25">
      <c r="A68" s="20"/>
      <c r="B68" s="49"/>
      <c r="C68" s="49"/>
      <c r="D68" s="49"/>
      <c r="E68" s="49"/>
      <c r="F68" s="49"/>
      <c r="G68" s="49"/>
      <c r="H68" s="49"/>
    </row>
    <row r="69" spans="1:8" ht="14.1" customHeight="1" x14ac:dyDescent="0.25">
      <c r="A69" s="20"/>
      <c r="B69" s="49"/>
      <c r="C69" s="49"/>
      <c r="D69" s="49"/>
      <c r="E69" s="49"/>
      <c r="F69" s="49"/>
      <c r="G69" s="49"/>
      <c r="H69" s="49"/>
    </row>
    <row r="70" spans="1:8" ht="14.1" customHeight="1" x14ac:dyDescent="0.25">
      <c r="A70" s="20"/>
      <c r="B70" s="49"/>
      <c r="C70" s="49"/>
      <c r="D70" s="49"/>
      <c r="E70" s="49"/>
      <c r="F70" s="49"/>
      <c r="G70" s="49"/>
      <c r="H70" s="49"/>
    </row>
    <row r="71" spans="1:8" ht="14.1" customHeight="1" x14ac:dyDescent="0.25">
      <c r="A71" s="20"/>
      <c r="B71" s="49"/>
      <c r="C71" s="49"/>
      <c r="D71" s="49"/>
      <c r="E71" s="49"/>
      <c r="F71" s="49"/>
      <c r="G71" s="49"/>
      <c r="H71" s="49"/>
    </row>
    <row r="72" spans="1:8" ht="14.1" customHeight="1" x14ac:dyDescent="0.25">
      <c r="A72" s="20"/>
      <c r="B72" s="49"/>
      <c r="C72" s="49"/>
      <c r="D72" s="49"/>
      <c r="E72" s="49"/>
      <c r="F72" s="49"/>
      <c r="G72" s="49"/>
      <c r="H72" s="49"/>
    </row>
    <row r="73" spans="1:8" ht="14.1" customHeight="1" x14ac:dyDescent="0.25">
      <c r="A73" s="19" t="s">
        <v>2</v>
      </c>
      <c r="B73" s="49" t="s">
        <v>17</v>
      </c>
      <c r="C73" s="49"/>
      <c r="D73" s="49"/>
      <c r="E73" s="49"/>
      <c r="F73" s="49"/>
      <c r="G73" s="49"/>
      <c r="H73" s="49"/>
    </row>
    <row r="74" spans="1:8" ht="14.1" customHeight="1" x14ac:dyDescent="0.25">
      <c r="A74" s="20"/>
      <c r="B74" s="49"/>
      <c r="C74" s="49"/>
      <c r="D74" s="49"/>
      <c r="E74" s="49"/>
      <c r="F74" s="49"/>
      <c r="G74" s="49"/>
      <c r="H74" s="49"/>
    </row>
    <row r="75" spans="1:8" ht="14.1" customHeight="1" x14ac:dyDescent="0.25">
      <c r="A75" s="20"/>
      <c r="B75" s="49"/>
      <c r="C75" s="49"/>
      <c r="D75" s="49"/>
      <c r="E75" s="49"/>
      <c r="F75" s="49"/>
      <c r="G75" s="49"/>
      <c r="H75" s="49"/>
    </row>
    <row r="76" spans="1:8" ht="14.1" customHeight="1" x14ac:dyDescent="0.25">
      <c r="A76" s="20"/>
      <c r="B76" s="49"/>
      <c r="C76" s="49"/>
      <c r="D76" s="49"/>
      <c r="E76" s="49"/>
      <c r="F76" s="49"/>
      <c r="G76" s="49"/>
      <c r="H76" s="49"/>
    </row>
    <row r="77" spans="1:8" ht="14.1" customHeight="1" x14ac:dyDescent="0.25">
      <c r="A77" s="20"/>
      <c r="B77" s="49"/>
      <c r="C77" s="49"/>
      <c r="D77" s="49"/>
      <c r="E77" s="49"/>
      <c r="F77" s="49"/>
      <c r="G77" s="49"/>
      <c r="H77" s="49"/>
    </row>
    <row r="78" spans="1:8" ht="14.1" customHeight="1" x14ac:dyDescent="0.25">
      <c r="A78" s="20"/>
      <c r="B78" s="49"/>
      <c r="C78" s="49"/>
      <c r="D78" s="49"/>
      <c r="E78" s="49"/>
      <c r="F78" s="49"/>
      <c r="G78" s="49"/>
      <c r="H78" s="49"/>
    </row>
    <row r="79" spans="1:8" ht="14.1" customHeight="1" x14ac:dyDescent="0.25">
      <c r="A79" s="20"/>
      <c r="B79" s="49"/>
      <c r="C79" s="49"/>
      <c r="D79" s="49"/>
      <c r="E79" s="49"/>
      <c r="F79" s="49"/>
      <c r="G79" s="49"/>
      <c r="H79" s="49"/>
    </row>
    <row r="80" spans="1:8" ht="14.1" customHeight="1" x14ac:dyDescent="0.25">
      <c r="A80" s="20"/>
      <c r="B80" s="49"/>
      <c r="C80" s="49"/>
      <c r="D80" s="49"/>
      <c r="E80" s="49"/>
      <c r="F80" s="49"/>
      <c r="G80" s="49"/>
      <c r="H80" s="49"/>
    </row>
    <row r="81" spans="1:8" ht="14.1" customHeight="1" x14ac:dyDescent="0.25">
      <c r="A81" s="20"/>
      <c r="B81" s="49"/>
      <c r="C81" s="49"/>
      <c r="D81" s="49"/>
      <c r="E81" s="49"/>
      <c r="F81" s="49"/>
      <c r="G81" s="49"/>
      <c r="H81" s="49"/>
    </row>
    <row r="82" spans="1:8" ht="14.1" customHeight="1" x14ac:dyDescent="0.25">
      <c r="A82" s="20"/>
      <c r="B82" s="49"/>
      <c r="C82" s="49"/>
      <c r="D82" s="49"/>
      <c r="E82" s="49"/>
      <c r="F82" s="49"/>
      <c r="G82" s="49"/>
      <c r="H82" s="49"/>
    </row>
    <row r="83" spans="1:8" ht="21" customHeight="1" x14ac:dyDescent="0.25">
      <c r="A83" s="20"/>
      <c r="B83" s="49"/>
      <c r="C83" s="49"/>
      <c r="D83" s="49"/>
      <c r="E83" s="49"/>
      <c r="F83" s="49"/>
      <c r="G83" s="49"/>
      <c r="H83" s="49"/>
    </row>
    <row r="84" spans="1:8" ht="14.1" customHeight="1" x14ac:dyDescent="0.25">
      <c r="A84" s="20"/>
      <c r="B84" s="49"/>
      <c r="C84" s="49"/>
      <c r="D84" s="49"/>
      <c r="E84" s="49"/>
      <c r="F84" s="49"/>
      <c r="G84" s="49"/>
      <c r="H84" s="49"/>
    </row>
    <row r="85" spans="1:8" ht="14.1" customHeight="1" x14ac:dyDescent="0.25">
      <c r="A85" s="20"/>
      <c r="B85" s="49"/>
      <c r="C85" s="49"/>
      <c r="D85" s="49"/>
      <c r="E85" s="49"/>
      <c r="F85" s="49"/>
      <c r="G85" s="49"/>
      <c r="H85" s="49"/>
    </row>
    <row r="86" spans="1:8" ht="14.1" customHeight="1" x14ac:dyDescent="0.25">
      <c r="A86" s="20"/>
      <c r="B86" s="49"/>
      <c r="C86" s="49"/>
      <c r="D86" s="49"/>
      <c r="E86" s="49"/>
      <c r="F86" s="49"/>
      <c r="G86" s="49"/>
      <c r="H86" s="49"/>
    </row>
    <row r="87" spans="1:8" ht="14.1" customHeight="1" x14ac:dyDescent="0.25">
      <c r="A87" s="49" t="s">
        <v>18</v>
      </c>
      <c r="B87" s="49"/>
      <c r="C87" s="49"/>
      <c r="D87" s="49"/>
      <c r="E87" s="49"/>
      <c r="F87" s="49"/>
      <c r="G87" s="49"/>
      <c r="H87" s="49"/>
    </row>
    <row r="88" spans="1:8" ht="14.1" customHeight="1" x14ac:dyDescent="0.25">
      <c r="A88" s="49"/>
      <c r="B88" s="49"/>
      <c r="C88" s="49"/>
      <c r="D88" s="49"/>
      <c r="E88" s="49"/>
      <c r="F88" s="49"/>
      <c r="G88" s="49"/>
      <c r="H88" s="49"/>
    </row>
    <row r="89" spans="1:8" ht="14.1" customHeight="1" x14ac:dyDescent="0.25">
      <c r="A89" s="49"/>
      <c r="B89" s="49"/>
      <c r="C89" s="49"/>
      <c r="D89" s="49"/>
      <c r="E89" s="49"/>
      <c r="F89" s="49"/>
      <c r="G89" s="49"/>
      <c r="H89" s="49"/>
    </row>
    <row r="90" spans="1:8" ht="14.1" customHeight="1" x14ac:dyDescent="0.25">
      <c r="A90" s="49"/>
      <c r="B90" s="49"/>
      <c r="C90" s="49"/>
      <c r="D90" s="49"/>
      <c r="E90" s="49"/>
      <c r="F90" s="49"/>
      <c r="G90" s="49"/>
      <c r="H90" s="49"/>
    </row>
    <row r="91" spans="1:8" ht="14.1" customHeight="1" x14ac:dyDescent="0.25">
      <c r="A91" s="49"/>
      <c r="B91" s="49"/>
      <c r="C91" s="49"/>
      <c r="D91" s="49"/>
      <c r="E91" s="49"/>
      <c r="F91" s="49"/>
      <c r="G91" s="49"/>
      <c r="H91" s="49"/>
    </row>
    <row r="92" spans="1:8" ht="14.1" customHeight="1" x14ac:dyDescent="0.25">
      <c r="A92" s="49"/>
      <c r="B92" s="49"/>
      <c r="C92" s="49"/>
      <c r="D92" s="49"/>
      <c r="E92" s="49"/>
      <c r="F92" s="49"/>
      <c r="G92" s="49"/>
      <c r="H92" s="49"/>
    </row>
    <row r="93" spans="1:8" ht="14.1" customHeight="1" x14ac:dyDescent="0.25">
      <c r="A93" s="49"/>
      <c r="B93" s="49"/>
      <c r="C93" s="49"/>
      <c r="D93" s="49"/>
      <c r="E93" s="49"/>
      <c r="F93" s="49"/>
      <c r="G93" s="49"/>
      <c r="H93" s="49"/>
    </row>
    <row r="94" spans="1:8" ht="14.1" customHeight="1" x14ac:dyDescent="0.25">
      <c r="A94" s="49"/>
      <c r="B94" s="49"/>
      <c r="C94" s="49"/>
      <c r="D94" s="49"/>
      <c r="E94" s="49"/>
      <c r="F94" s="49"/>
      <c r="G94" s="49"/>
      <c r="H94" s="49"/>
    </row>
    <row r="95" spans="1:8" ht="14.1" customHeight="1" x14ac:dyDescent="0.25">
      <c r="A95" s="49"/>
      <c r="B95" s="49"/>
      <c r="C95" s="49"/>
      <c r="D95" s="49"/>
      <c r="E95" s="49"/>
      <c r="F95" s="49"/>
      <c r="G95" s="49"/>
      <c r="H95" s="49"/>
    </row>
    <row r="96" spans="1:8" ht="14.1" customHeight="1" x14ac:dyDescent="0.25">
      <c r="A96" s="49"/>
      <c r="B96" s="49"/>
      <c r="C96" s="49"/>
      <c r="D96" s="49"/>
      <c r="E96" s="49"/>
      <c r="F96" s="49"/>
      <c r="G96" s="49"/>
      <c r="H96" s="49"/>
    </row>
    <row r="97" spans="1:8" ht="14.1" customHeight="1" x14ac:dyDescent="0.25">
      <c r="A97" s="49"/>
      <c r="B97" s="49"/>
      <c r="C97" s="49"/>
      <c r="D97" s="49"/>
      <c r="E97" s="49"/>
      <c r="F97" s="49"/>
      <c r="G97" s="49"/>
      <c r="H97" s="49"/>
    </row>
    <row r="98" spans="1:8" ht="14.1" customHeight="1" x14ac:dyDescent="0.25">
      <c r="A98" s="17"/>
      <c r="B98" s="17"/>
      <c r="C98" s="17"/>
      <c r="D98" s="17"/>
      <c r="E98" s="17"/>
      <c r="F98" s="17"/>
      <c r="G98" s="17"/>
      <c r="H98" s="17"/>
    </row>
    <row r="99" spans="1:8" ht="14.1" customHeight="1" x14ac:dyDescent="0.25">
      <c r="A99" s="17"/>
      <c r="B99" s="17"/>
      <c r="C99" s="17"/>
      <c r="D99" s="17"/>
      <c r="E99" s="17"/>
      <c r="F99" s="17"/>
      <c r="G99" s="17"/>
      <c r="H99" s="17"/>
    </row>
    <row r="100" spans="1:8" ht="14.1" customHeight="1" x14ac:dyDescent="0.25">
      <c r="A100" s="17"/>
      <c r="B100" s="17"/>
      <c r="C100" s="17"/>
      <c r="D100" s="17"/>
      <c r="E100" s="17"/>
      <c r="F100" s="17"/>
      <c r="G100" s="17"/>
      <c r="H100" s="17"/>
    </row>
    <row r="101" spans="1:8" ht="14.1" customHeight="1" x14ac:dyDescent="0.25">
      <c r="A101" s="17"/>
      <c r="B101" s="17"/>
      <c r="C101" s="17"/>
      <c r="D101" s="17"/>
      <c r="E101" s="17"/>
      <c r="F101" s="17"/>
      <c r="G101" s="17"/>
      <c r="H101" s="17"/>
    </row>
    <row r="102" spans="1:8" ht="14.1" customHeight="1" x14ac:dyDescent="0.25"/>
    <row r="103" spans="1:8" ht="14.1" customHeight="1" x14ac:dyDescent="0.25"/>
    <row r="104" spans="1:8" ht="14.1" customHeight="1" x14ac:dyDescent="0.25"/>
    <row r="105" spans="1:8" ht="14.1" customHeight="1" x14ac:dyDescent="0.25"/>
    <row r="106" spans="1:8" ht="14.1" customHeight="1" x14ac:dyDescent="0.25"/>
    <row r="107" spans="1:8" ht="14.1" customHeight="1" x14ac:dyDescent="0.25"/>
    <row r="108" spans="1:8" ht="14.1" customHeight="1" x14ac:dyDescent="0.25"/>
    <row r="109" spans="1:8" ht="14.1" customHeight="1" x14ac:dyDescent="0.25"/>
    <row r="110" spans="1:8" ht="14.1" customHeight="1" x14ac:dyDescent="0.25"/>
    <row r="111" spans="1:8" ht="14.1" customHeight="1" x14ac:dyDescent="0.25"/>
    <row r="112" spans="1:8" ht="14.1" customHeight="1" x14ac:dyDescent="0.25"/>
    <row r="113" ht="14.1" customHeight="1" x14ac:dyDescent="0.25"/>
    <row r="114" ht="14.1" customHeight="1" x14ac:dyDescent="0.25"/>
    <row r="115" ht="14.1" customHeight="1" x14ac:dyDescent="0.25"/>
    <row r="116" ht="14.1" customHeight="1" x14ac:dyDescent="0.25"/>
    <row r="117" ht="14.1" customHeight="1" x14ac:dyDescent="0.25"/>
    <row r="118" ht="14.1" customHeight="1" x14ac:dyDescent="0.25"/>
    <row r="119" ht="14.1" customHeight="1" x14ac:dyDescent="0.25"/>
    <row r="120" ht="14.1" customHeight="1" x14ac:dyDescent="0.25"/>
    <row r="121" ht="14.1" customHeight="1" x14ac:dyDescent="0.25"/>
    <row r="122" ht="14.1" customHeight="1" x14ac:dyDescent="0.25"/>
    <row r="123" ht="14.1" customHeight="1" x14ac:dyDescent="0.25"/>
    <row r="124" ht="14.1" customHeight="1" x14ac:dyDescent="0.25"/>
    <row r="125" ht="14.1" customHeight="1" x14ac:dyDescent="0.25"/>
    <row r="126" ht="14.1" customHeight="1" x14ac:dyDescent="0.25"/>
    <row r="127" ht="14.1" customHeight="1" x14ac:dyDescent="0.25"/>
    <row r="128" ht="14.1" customHeight="1" x14ac:dyDescent="0.25"/>
    <row r="129" ht="14.1" customHeight="1" x14ac:dyDescent="0.25"/>
    <row r="130" ht="14.1" customHeight="1" x14ac:dyDescent="0.25"/>
  </sheetData>
  <sheetProtection selectLockedCells="1" selectUnlockedCells="1"/>
  <mergeCells count="17">
    <mergeCell ref="B19:H21"/>
    <mergeCell ref="A87:H97"/>
    <mergeCell ref="B65:H72"/>
    <mergeCell ref="B73:H85"/>
    <mergeCell ref="B86:H86"/>
    <mergeCell ref="A61:H64"/>
    <mergeCell ref="A55:H56"/>
    <mergeCell ref="B57:H59"/>
    <mergeCell ref="B22:H24"/>
    <mergeCell ref="A52:H54"/>
    <mergeCell ref="A25:H49"/>
    <mergeCell ref="A50:H51"/>
    <mergeCell ref="B10:H11"/>
    <mergeCell ref="B12:H14"/>
    <mergeCell ref="A3:H4"/>
    <mergeCell ref="B5:H9"/>
    <mergeCell ref="B15:H18"/>
  </mergeCells>
  <pageMargins left="0.70866141732282995" right="0.70866141732282995" top="0.78740157480314998" bottom="0.78740157480314998" header="0.31496062992126" footer="0.31496062992126"/>
  <pageSetup paperSize="9" orientation="portrait" r:id="rId1"/>
  <headerFooter>
    <oddHeader>&amp;L&amp;G</oddHeader>
    <oddFooter>&amp;L&amp;8Recueil de tableaux relatifs au Programme d'impulsion&amp;C&amp;8&amp;P/&amp;N</oddFooter>
  </headerFooter>
  <rowBreaks count="1" manualBreakCount="1">
    <brk id="49" max="7"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500"/>
  <sheetViews>
    <sheetView zoomScale="85" zoomScaleNormal="85" workbookViewId="0">
      <selection activeCell="H29" sqref="H29"/>
    </sheetView>
  </sheetViews>
  <sheetFormatPr baseColWidth="10" defaultColWidth="11.42578125" defaultRowHeight="15" customHeight="1" x14ac:dyDescent="0.25"/>
  <cols>
    <col min="1" max="1" width="66.7109375" style="1" customWidth="1"/>
    <col min="2" max="2" width="22.5703125" style="1" customWidth="1"/>
    <col min="3" max="3" width="31.28515625" style="1" customWidth="1"/>
    <col min="4" max="4" width="17.7109375" style="1" customWidth="1"/>
    <col min="5" max="5" width="11.140625" style="1" customWidth="1"/>
    <col min="6" max="6" width="12.5703125" style="1" customWidth="1"/>
    <col min="7" max="33" width="12.7109375" style="1" customWidth="1"/>
    <col min="34" max="34" width="11.42578125" style="1"/>
  </cols>
  <sheetData>
    <row r="1" spans="1:34" s="6" customFormat="1" ht="15" customHeight="1" x14ac:dyDescent="0.2">
      <c r="A1" s="7" t="s">
        <v>62</v>
      </c>
      <c r="E1" s="12" t="s">
        <v>67</v>
      </c>
    </row>
    <row r="2" spans="1:34" ht="15" customHeight="1" x14ac:dyDescent="0.25">
      <c r="A2" s="2"/>
      <c r="B2" s="2" t="s">
        <v>68</v>
      </c>
      <c r="C2" s="2"/>
      <c r="D2" s="4"/>
      <c r="E2" s="2" t="s">
        <v>82</v>
      </c>
      <c r="F2" s="2" t="s">
        <v>69</v>
      </c>
      <c r="G2" s="4" t="s">
        <v>70</v>
      </c>
      <c r="H2" s="4">
        <v>2025</v>
      </c>
      <c r="I2" s="4">
        <v>2026</v>
      </c>
      <c r="J2" s="4">
        <v>2027</v>
      </c>
      <c r="K2" s="4">
        <v>2028</v>
      </c>
      <c r="L2" s="4">
        <v>2029</v>
      </c>
      <c r="M2" s="4">
        <v>2030</v>
      </c>
      <c r="N2" s="4">
        <v>2031</v>
      </c>
      <c r="O2" s="4">
        <v>2032</v>
      </c>
      <c r="P2"/>
      <c r="Q2"/>
      <c r="R2"/>
      <c r="S2"/>
      <c r="T2"/>
      <c r="U2"/>
      <c r="V2"/>
      <c r="W2"/>
      <c r="X2"/>
      <c r="Y2"/>
      <c r="Z2"/>
      <c r="AA2"/>
      <c r="AB2"/>
      <c r="AC2"/>
      <c r="AD2"/>
      <c r="AE2"/>
      <c r="AF2"/>
      <c r="AG2"/>
      <c r="AH2"/>
    </row>
    <row r="3" spans="1:34" ht="15" customHeight="1" x14ac:dyDescent="0.25">
      <c r="A3"/>
      <c r="B3" s="1" t="s">
        <v>233</v>
      </c>
      <c r="C3"/>
      <c r="D3"/>
      <c r="E3" s="1" t="s">
        <v>114</v>
      </c>
      <c r="F3" s="16" t="s">
        <v>137</v>
      </c>
      <c r="G3" s="5">
        <v>1229.9625000000001</v>
      </c>
      <c r="H3" s="5">
        <v>1229.9625000000001</v>
      </c>
      <c r="I3" s="5">
        <v>0</v>
      </c>
      <c r="J3" s="5">
        <v>0</v>
      </c>
      <c r="K3" s="5">
        <v>0</v>
      </c>
      <c r="L3" s="5">
        <v>0</v>
      </c>
      <c r="M3" s="5">
        <v>0</v>
      </c>
      <c r="N3" s="5">
        <v>0</v>
      </c>
      <c r="O3" s="5">
        <v>0</v>
      </c>
      <c r="AH3"/>
    </row>
    <row r="4" spans="1:34" ht="15" customHeight="1" x14ac:dyDescent="0.25">
      <c r="A4"/>
      <c r="B4" s="1" t="s">
        <v>138</v>
      </c>
      <c r="C4"/>
      <c r="D4"/>
      <c r="E4" s="1" t="s">
        <v>117</v>
      </c>
      <c r="F4" s="16" t="s">
        <v>137</v>
      </c>
      <c r="G4" s="5">
        <v>315.12</v>
      </c>
      <c r="H4" s="5">
        <v>315.12</v>
      </c>
      <c r="I4" s="5">
        <v>0</v>
      </c>
      <c r="J4" s="5">
        <v>0</v>
      </c>
      <c r="K4" s="5">
        <v>0</v>
      </c>
      <c r="L4" s="5">
        <v>0</v>
      </c>
      <c r="M4" s="5">
        <v>0</v>
      </c>
      <c r="N4" s="5">
        <v>0</v>
      </c>
      <c r="O4" s="5">
        <v>0</v>
      </c>
      <c r="AH4"/>
    </row>
    <row r="5" spans="1:34" ht="15" customHeight="1" x14ac:dyDescent="0.25">
      <c r="A5"/>
      <c r="B5" s="3" t="s">
        <v>139</v>
      </c>
      <c r="C5"/>
      <c r="D5"/>
      <c r="E5" s="1" t="s">
        <v>119</v>
      </c>
      <c r="F5" s="16" t="s">
        <v>137</v>
      </c>
      <c r="G5" s="5">
        <v>1043.5425</v>
      </c>
      <c r="H5" s="5">
        <v>1043.5425</v>
      </c>
      <c r="I5" s="5">
        <v>0</v>
      </c>
      <c r="J5" s="5">
        <v>0</v>
      </c>
      <c r="K5" s="5">
        <v>0</v>
      </c>
      <c r="L5" s="5">
        <v>0</v>
      </c>
      <c r="M5" s="5">
        <v>0</v>
      </c>
      <c r="N5" s="5">
        <v>0</v>
      </c>
      <c r="O5" s="5">
        <v>0</v>
      </c>
      <c r="AH5"/>
    </row>
    <row r="6" spans="1:34" ht="15" customHeight="1" x14ac:dyDescent="0.25">
      <c r="A6"/>
      <c r="B6" s="1" t="s">
        <v>140</v>
      </c>
      <c r="C6"/>
      <c r="D6"/>
      <c r="E6" s="1" t="s">
        <v>121</v>
      </c>
      <c r="F6" s="16" t="s">
        <v>137</v>
      </c>
      <c r="G6" s="5">
        <v>697.90174999999999</v>
      </c>
      <c r="H6" s="5">
        <v>697.90174999999999</v>
      </c>
      <c r="I6" s="5">
        <v>0</v>
      </c>
      <c r="J6" s="5">
        <v>0</v>
      </c>
      <c r="K6" s="5">
        <v>0</v>
      </c>
      <c r="L6" s="5">
        <v>0</v>
      </c>
      <c r="M6" s="5">
        <v>0</v>
      </c>
      <c r="N6" s="5">
        <v>0</v>
      </c>
      <c r="O6" s="5">
        <v>0</v>
      </c>
      <c r="AH6"/>
    </row>
    <row r="7" spans="1:34" ht="15" customHeight="1" x14ac:dyDescent="0.25">
      <c r="A7"/>
      <c r="B7" s="1" t="s">
        <v>141</v>
      </c>
      <c r="C7"/>
      <c r="D7"/>
      <c r="E7" s="1" t="s">
        <v>123</v>
      </c>
      <c r="F7" s="16" t="s">
        <v>137</v>
      </c>
      <c r="G7" s="5">
        <v>0</v>
      </c>
      <c r="H7" s="5">
        <v>0</v>
      </c>
      <c r="I7" s="5">
        <v>0</v>
      </c>
      <c r="J7" s="5">
        <v>0</v>
      </c>
      <c r="K7" s="5">
        <v>0</v>
      </c>
      <c r="L7" s="5">
        <v>0</v>
      </c>
      <c r="M7" s="5">
        <v>0</v>
      </c>
      <c r="N7" s="5">
        <v>0</v>
      </c>
      <c r="O7" s="5">
        <v>0</v>
      </c>
      <c r="AH7"/>
    </row>
    <row r="8" spans="1:34" ht="15" customHeight="1" x14ac:dyDescent="0.25">
      <c r="A8"/>
      <c r="B8" s="1" t="s">
        <v>70</v>
      </c>
      <c r="C8"/>
      <c r="D8"/>
      <c r="E8"/>
      <c r="F8" s="16" t="s">
        <v>137</v>
      </c>
      <c r="G8" s="5">
        <v>3286.52675</v>
      </c>
      <c r="H8" s="5">
        <v>3286.52675</v>
      </c>
      <c r="I8" s="5">
        <v>0</v>
      </c>
      <c r="J8" s="5">
        <v>0</v>
      </c>
      <c r="K8" s="5">
        <v>0</v>
      </c>
      <c r="L8" s="5">
        <v>0</v>
      </c>
      <c r="M8" s="5">
        <v>0</v>
      </c>
      <c r="N8" s="5">
        <v>0</v>
      </c>
      <c r="O8" s="5">
        <v>0</v>
      </c>
      <c r="AH8"/>
    </row>
    <row r="9" spans="1:34" ht="15" customHeight="1" x14ac:dyDescent="0.25">
      <c r="A9"/>
      <c r="B9"/>
      <c r="C9"/>
      <c r="D9"/>
      <c r="E9"/>
      <c r="F9"/>
      <c r="G9" s="5"/>
      <c r="H9" s="5"/>
      <c r="I9" s="5"/>
      <c r="J9" s="5"/>
      <c r="K9" s="5"/>
      <c r="L9" s="5"/>
      <c r="M9" s="5"/>
      <c r="N9" s="5"/>
      <c r="O9" s="5"/>
      <c r="AH9"/>
    </row>
    <row r="10" spans="1:34" ht="15" customHeight="1" x14ac:dyDescent="0.25">
      <c r="A10"/>
      <c r="B10" s="1" t="s">
        <v>248</v>
      </c>
      <c r="C10"/>
      <c r="D10"/>
      <c r="E10"/>
      <c r="F10" s="16" t="s">
        <v>137</v>
      </c>
      <c r="G10" s="5">
        <v>8544.5487880456003</v>
      </c>
      <c r="H10" s="5">
        <v>8544.5487880456003</v>
      </c>
      <c r="I10" s="5">
        <v>0</v>
      </c>
      <c r="J10" s="5">
        <v>0</v>
      </c>
      <c r="K10" s="5">
        <v>0</v>
      </c>
      <c r="L10" s="5">
        <v>0</v>
      </c>
      <c r="M10" s="5">
        <v>0</v>
      </c>
      <c r="N10" s="5">
        <v>0</v>
      </c>
      <c r="O10" s="5">
        <v>0</v>
      </c>
      <c r="AH10"/>
    </row>
    <row r="11" spans="1:34" ht="15" customHeight="1" x14ac:dyDescent="0.25">
      <c r="A11"/>
      <c r="B11"/>
      <c r="C11"/>
      <c r="D11"/>
      <c r="E11"/>
      <c r="F11"/>
      <c r="AH11"/>
    </row>
    <row r="12" spans="1:34" ht="15" customHeight="1" x14ac:dyDescent="0.25">
      <c r="A12"/>
      <c r="B12" s="1" t="s">
        <v>249</v>
      </c>
      <c r="C12"/>
      <c r="D12"/>
      <c r="E12"/>
      <c r="F12" s="3" t="s">
        <v>250</v>
      </c>
      <c r="G12" s="47">
        <v>0.32042822453516001</v>
      </c>
      <c r="H12" s="47">
        <v>0.32042822453516001</v>
      </c>
      <c r="I12" s="47">
        <v>0</v>
      </c>
      <c r="J12" s="47">
        <v>0</v>
      </c>
      <c r="K12" s="47">
        <v>0</v>
      </c>
      <c r="L12" s="47">
        <v>0</v>
      </c>
      <c r="M12" s="47">
        <v>0</v>
      </c>
      <c r="N12" s="47">
        <v>0</v>
      </c>
      <c r="O12" s="47">
        <v>0</v>
      </c>
      <c r="AH12"/>
    </row>
    <row r="13" spans="1:34" ht="15" customHeight="1" x14ac:dyDescent="0.25">
      <c r="A13"/>
      <c r="B13"/>
      <c r="C13"/>
      <c r="D13"/>
      <c r="E13"/>
      <c r="F13" s="3"/>
      <c r="AH13"/>
    </row>
    <row r="14" spans="1:34" s="6" customFormat="1" ht="15" customHeight="1" x14ac:dyDescent="0.2">
      <c r="A14" s="7" t="s">
        <v>63</v>
      </c>
      <c r="E14" s="12" t="s">
        <v>67</v>
      </c>
    </row>
    <row r="15" spans="1:34" ht="15" customHeight="1" x14ac:dyDescent="0.25">
      <c r="A15" s="2"/>
      <c r="B15" s="2"/>
      <c r="C15" s="2"/>
      <c r="D15" s="4"/>
      <c r="E15" s="4"/>
      <c r="F15" s="2" t="s">
        <v>69</v>
      </c>
      <c r="G15" s="4" t="s">
        <v>83</v>
      </c>
      <c r="H15" s="4" t="s">
        <v>84</v>
      </c>
      <c r="I15" s="4" t="s">
        <v>85</v>
      </c>
      <c r="J15" s="4" t="s">
        <v>86</v>
      </c>
      <c r="K15" s="4" t="s">
        <v>87</v>
      </c>
      <c r="L15" s="4" t="s">
        <v>88</v>
      </c>
      <c r="M15" s="4" t="s">
        <v>89</v>
      </c>
      <c r="N15" s="4" t="s">
        <v>90</v>
      </c>
      <c r="O15" s="4" t="s">
        <v>91</v>
      </c>
      <c r="P15" s="4" t="s">
        <v>92</v>
      </c>
      <c r="Q15" s="4" t="s">
        <v>93</v>
      </c>
      <c r="R15" s="4" t="s">
        <v>94</v>
      </c>
      <c r="S15" s="4" t="s">
        <v>95</v>
      </c>
      <c r="T15" s="4" t="s">
        <v>96</v>
      </c>
      <c r="U15" s="4" t="s">
        <v>97</v>
      </c>
      <c r="V15" s="4" t="s">
        <v>98</v>
      </c>
      <c r="W15" s="4" t="s">
        <v>99</v>
      </c>
      <c r="X15" s="4" t="s">
        <v>100</v>
      </c>
      <c r="Y15" s="4" t="s">
        <v>101</v>
      </c>
      <c r="Z15" s="4" t="s">
        <v>102</v>
      </c>
      <c r="AA15" s="4" t="s">
        <v>103</v>
      </c>
      <c r="AB15" s="4" t="s">
        <v>104</v>
      </c>
      <c r="AC15" s="4" t="s">
        <v>105</v>
      </c>
      <c r="AD15" s="4" t="s">
        <v>106</v>
      </c>
      <c r="AE15" s="4" t="s">
        <v>107</v>
      </c>
      <c r="AF15" s="4" t="s">
        <v>108</v>
      </c>
      <c r="AG15" s="4" t="s">
        <v>109</v>
      </c>
      <c r="AH15"/>
    </row>
    <row r="16" spans="1:34" ht="15" customHeight="1" x14ac:dyDescent="0.25">
      <c r="A16"/>
      <c r="B16" s="1" t="s">
        <v>70</v>
      </c>
      <c r="C16"/>
      <c r="D16"/>
      <c r="E16"/>
      <c r="F16" s="16" t="s">
        <v>137</v>
      </c>
      <c r="G16" s="5">
        <v>3286.52675</v>
      </c>
      <c r="H16" s="5">
        <v>142.48650000000001</v>
      </c>
      <c r="I16" s="5">
        <v>84.435000000000002</v>
      </c>
      <c r="J16" s="5">
        <v>274.76799999999997</v>
      </c>
      <c r="K16" s="5">
        <v>155.67500000000001</v>
      </c>
      <c r="L16" s="5">
        <v>64.076999999999998</v>
      </c>
      <c r="M16" s="5">
        <v>17.940000000000001</v>
      </c>
      <c r="N16" s="5">
        <v>31.2</v>
      </c>
      <c r="O16" s="5">
        <v>0</v>
      </c>
      <c r="P16" s="5">
        <v>125.14449999999999</v>
      </c>
      <c r="Q16" s="5">
        <v>131.67375000000001</v>
      </c>
      <c r="R16" s="5">
        <v>115.9015</v>
      </c>
      <c r="S16" s="5">
        <v>97.5</v>
      </c>
      <c r="T16" s="5">
        <v>18.869499999999999</v>
      </c>
      <c r="U16" s="5">
        <v>16.965</v>
      </c>
      <c r="V16" s="5">
        <v>0</v>
      </c>
      <c r="W16" s="5">
        <v>0</v>
      </c>
      <c r="X16" s="5">
        <v>20.878</v>
      </c>
      <c r="Y16" s="5">
        <v>80.47</v>
      </c>
      <c r="Z16" s="5">
        <v>1175.5705</v>
      </c>
      <c r="AA16" s="5">
        <v>0</v>
      </c>
      <c r="AB16" s="5">
        <v>511.64749999999998</v>
      </c>
      <c r="AC16" s="5">
        <v>83.72</v>
      </c>
      <c r="AD16" s="5">
        <v>0</v>
      </c>
      <c r="AE16" s="5">
        <v>137.60499999999999</v>
      </c>
      <c r="AF16" s="5">
        <v>0</v>
      </c>
      <c r="AG16" s="5">
        <v>0</v>
      </c>
      <c r="AH16"/>
    </row>
    <row r="17" spans="1:34" ht="15" customHeight="1" x14ac:dyDescent="0.25">
      <c r="A17"/>
      <c r="B17" s="1" t="s">
        <v>240</v>
      </c>
      <c r="C17"/>
      <c r="D17"/>
      <c r="E17"/>
      <c r="F17" s="1" t="s">
        <v>112</v>
      </c>
      <c r="G17" s="5">
        <v>0.36311084076738998</v>
      </c>
      <c r="H17" s="5">
        <v>8.7953543783409999E-2</v>
      </c>
      <c r="I17" s="5">
        <v>7.8821638213021003E-2</v>
      </c>
      <c r="J17" s="5">
        <v>0.62740441700309002</v>
      </c>
      <c r="K17" s="5">
        <v>4.0672762900065003</v>
      </c>
      <c r="L17" s="5">
        <v>0.37930871184093001</v>
      </c>
      <c r="M17" s="5">
        <v>0.45232212193031002</v>
      </c>
      <c r="N17" s="5">
        <v>0.68805822031094999</v>
      </c>
      <c r="O17" s="5">
        <v>0</v>
      </c>
      <c r="P17" s="5">
        <v>0.93573677087461005</v>
      </c>
      <c r="Q17" s="5">
        <v>0.37982009034424002</v>
      </c>
      <c r="R17" s="5">
        <v>0.39994720351148</v>
      </c>
      <c r="S17" s="5">
        <v>0.48414968418544002</v>
      </c>
      <c r="T17" s="5">
        <v>6.2622169565549002E-2</v>
      </c>
      <c r="U17" s="5">
        <v>0.19133386716591</v>
      </c>
      <c r="V17" s="5">
        <v>0</v>
      </c>
      <c r="W17" s="5">
        <v>0</v>
      </c>
      <c r="X17" s="5">
        <v>3.8660385603923E-2</v>
      </c>
      <c r="Y17" s="5">
        <v>0.39036955825709002</v>
      </c>
      <c r="Z17" s="5">
        <v>1.5976593078629</v>
      </c>
      <c r="AA17" s="5">
        <v>0</v>
      </c>
      <c r="AB17" s="5">
        <v>1.4255871363571999</v>
      </c>
      <c r="AC17" s="5">
        <v>9.7905990602335E-2</v>
      </c>
      <c r="AD17" s="5">
        <v>0</v>
      </c>
      <c r="AE17" s="5">
        <v>0.76652480531199996</v>
      </c>
      <c r="AF17" s="5">
        <v>0</v>
      </c>
      <c r="AG17" s="5">
        <v>0</v>
      </c>
      <c r="AH17"/>
    </row>
    <row r="18" spans="1:34" ht="15" customHeight="1" x14ac:dyDescent="0.25">
      <c r="A18"/>
      <c r="B18"/>
      <c r="C18"/>
      <c r="D18"/>
      <c r="E18"/>
      <c r="F18"/>
      <c r="G18" s="5"/>
      <c r="H18" s="5"/>
      <c r="I18" s="5"/>
      <c r="J18" s="5"/>
      <c r="K18" s="5"/>
      <c r="L18" s="5"/>
      <c r="M18" s="5"/>
      <c r="N18" s="5"/>
      <c r="O18" s="5"/>
      <c r="P18" s="5"/>
      <c r="Q18" s="5"/>
      <c r="R18" s="5"/>
      <c r="S18" s="5"/>
      <c r="T18" s="5"/>
      <c r="U18" s="5"/>
      <c r="V18" s="5"/>
      <c r="W18" s="5"/>
      <c r="X18" s="5"/>
      <c r="Y18" s="5"/>
      <c r="Z18" s="5"/>
      <c r="AA18" s="5"/>
      <c r="AB18" s="5"/>
      <c r="AC18" s="5"/>
      <c r="AH18"/>
    </row>
    <row r="19" spans="1:34" ht="15" customHeight="1" x14ac:dyDescent="0.25">
      <c r="A19"/>
      <c r="B19" s="1" t="s">
        <v>128</v>
      </c>
      <c r="C19"/>
      <c r="D19" s="5"/>
      <c r="E19" s="5"/>
      <c r="F19" s="9">
        <v>1000</v>
      </c>
      <c r="G19" s="5">
        <v>9051.0290000000005</v>
      </c>
      <c r="H19" s="5">
        <v>1620.02</v>
      </c>
      <c r="I19" s="5">
        <v>1071.2159999999999</v>
      </c>
      <c r="J19" s="5">
        <v>437.94400000000002</v>
      </c>
      <c r="K19" s="5">
        <v>38.274999999999999</v>
      </c>
      <c r="L19" s="5">
        <v>168.93100000000001</v>
      </c>
      <c r="M19" s="5">
        <v>39.661999999999999</v>
      </c>
      <c r="N19" s="5">
        <v>45.344999999999999</v>
      </c>
      <c r="O19" s="5">
        <v>42.371000000000002</v>
      </c>
      <c r="P19" s="5">
        <v>133.739</v>
      </c>
      <c r="Q19" s="5">
        <v>346.67399999999998</v>
      </c>
      <c r="R19" s="5">
        <v>289.79199999999997</v>
      </c>
      <c r="S19" s="5">
        <v>201.38399999999999</v>
      </c>
      <c r="T19" s="5">
        <v>301.32299999999998</v>
      </c>
      <c r="U19" s="5">
        <v>88.667000000000002</v>
      </c>
      <c r="V19" s="5">
        <v>56.704999999999998</v>
      </c>
      <c r="W19" s="5">
        <v>16.733000000000001</v>
      </c>
      <c r="X19" s="5">
        <v>540.03599999999994</v>
      </c>
      <c r="Y19" s="5">
        <v>206.13800000000001</v>
      </c>
      <c r="Z19" s="5">
        <v>735.80799999999999</v>
      </c>
      <c r="AA19" s="5">
        <v>299.50900000000001</v>
      </c>
      <c r="AB19" s="5">
        <v>358.90300000000002</v>
      </c>
      <c r="AC19" s="5">
        <v>855.10599999999999</v>
      </c>
      <c r="AD19" s="5">
        <v>371.28800000000001</v>
      </c>
      <c r="AE19" s="5">
        <v>179.518</v>
      </c>
      <c r="AF19" s="5">
        <v>531.10199999999998</v>
      </c>
      <c r="AG19" s="5">
        <v>74.84</v>
      </c>
      <c r="AH19"/>
    </row>
    <row r="20" spans="1:34" ht="15" customHeight="1" x14ac:dyDescent="0.25">
      <c r="A20"/>
      <c r="B20"/>
      <c r="C20"/>
      <c r="D20"/>
      <c r="E20"/>
      <c r="F20"/>
      <c r="G20" s="5"/>
      <c r="H20" s="5"/>
      <c r="I20" s="5"/>
      <c r="J20" s="5"/>
      <c r="K20" s="5"/>
      <c r="L20" s="5"/>
      <c r="M20" s="5"/>
      <c r="N20" s="5"/>
      <c r="O20" s="5"/>
      <c r="P20" s="5"/>
      <c r="Q20" s="5"/>
      <c r="R20" s="5"/>
      <c r="S20" s="5"/>
      <c r="T20" s="5"/>
      <c r="U20" s="5"/>
      <c r="V20" s="5"/>
      <c r="W20" s="5"/>
      <c r="X20" s="5"/>
      <c r="Y20" s="5"/>
      <c r="Z20" s="5"/>
      <c r="AA20" s="5"/>
      <c r="AB20" s="5"/>
      <c r="AC20" s="5"/>
      <c r="AH20"/>
    </row>
    <row r="21" spans="1:34" ht="15" customHeight="1" x14ac:dyDescent="0.25">
      <c r="A21" s="2" t="s">
        <v>129</v>
      </c>
      <c r="B21" s="2" t="s">
        <v>68</v>
      </c>
      <c r="C21" s="2" t="s">
        <v>130</v>
      </c>
      <c r="D21" s="2" t="s">
        <v>131</v>
      </c>
      <c r="E21" s="2" t="s">
        <v>82</v>
      </c>
      <c r="F21" s="2" t="s">
        <v>69</v>
      </c>
      <c r="G21" s="4" t="s">
        <v>83</v>
      </c>
      <c r="H21" s="4" t="s">
        <v>84</v>
      </c>
      <c r="I21" s="4" t="s">
        <v>85</v>
      </c>
      <c r="J21" s="4" t="s">
        <v>86</v>
      </c>
      <c r="K21" s="4" t="s">
        <v>87</v>
      </c>
      <c r="L21" s="4" t="s">
        <v>88</v>
      </c>
      <c r="M21" s="4" t="s">
        <v>89</v>
      </c>
      <c r="N21" s="4" t="s">
        <v>90</v>
      </c>
      <c r="O21" s="4" t="s">
        <v>91</v>
      </c>
      <c r="P21" s="4" t="s">
        <v>92</v>
      </c>
      <c r="Q21" s="4" t="s">
        <v>93</v>
      </c>
      <c r="R21" s="4" t="s">
        <v>94</v>
      </c>
      <c r="S21" s="4" t="s">
        <v>95</v>
      </c>
      <c r="T21" s="4" t="s">
        <v>96</v>
      </c>
      <c r="U21" s="4" t="s">
        <v>97</v>
      </c>
      <c r="V21" s="4" t="s">
        <v>98</v>
      </c>
      <c r="W21" s="4" t="s">
        <v>99</v>
      </c>
      <c r="X21" s="4" t="s">
        <v>100</v>
      </c>
      <c r="Y21" s="4" t="s">
        <v>101</v>
      </c>
      <c r="Z21" s="4" t="s">
        <v>102</v>
      </c>
      <c r="AA21" s="4" t="s">
        <v>103</v>
      </c>
      <c r="AB21" s="4" t="s">
        <v>104</v>
      </c>
      <c r="AC21" s="4" t="s">
        <v>105</v>
      </c>
      <c r="AD21" s="4" t="s">
        <v>106</v>
      </c>
      <c r="AE21" s="4" t="s">
        <v>107</v>
      </c>
      <c r="AF21" s="4" t="s">
        <v>108</v>
      </c>
      <c r="AG21" s="4" t="s">
        <v>109</v>
      </c>
      <c r="AH21"/>
    </row>
    <row r="22" spans="1:34" ht="15" customHeight="1" x14ac:dyDescent="0.25">
      <c r="A22" s="1" t="s">
        <v>233</v>
      </c>
      <c r="B22" s="1" t="s">
        <v>134</v>
      </c>
      <c r="C22" s="1" t="s">
        <v>135</v>
      </c>
      <c r="D22" s="1" t="s">
        <v>136</v>
      </c>
      <c r="E22" s="1" t="s">
        <v>114</v>
      </c>
      <c r="F22" s="16" t="s">
        <v>137</v>
      </c>
      <c r="G22" s="5">
        <v>1229.9625000000001</v>
      </c>
      <c r="H22" s="5">
        <v>0</v>
      </c>
      <c r="I22" s="5">
        <v>0</v>
      </c>
      <c r="J22" s="5">
        <v>0</v>
      </c>
      <c r="K22" s="5">
        <v>137.15</v>
      </c>
      <c r="L22" s="5">
        <v>0</v>
      </c>
      <c r="M22" s="5">
        <v>0</v>
      </c>
      <c r="N22" s="5">
        <v>0</v>
      </c>
      <c r="O22" s="5">
        <v>0</v>
      </c>
      <c r="P22" s="5">
        <v>0</v>
      </c>
      <c r="Q22" s="5">
        <v>29.25</v>
      </c>
      <c r="R22" s="5">
        <v>0</v>
      </c>
      <c r="S22" s="5">
        <v>0</v>
      </c>
      <c r="T22" s="5">
        <v>0</v>
      </c>
      <c r="U22" s="5">
        <v>0</v>
      </c>
      <c r="V22" s="5">
        <v>0</v>
      </c>
      <c r="W22" s="5">
        <v>0</v>
      </c>
      <c r="X22" s="5">
        <v>0</v>
      </c>
      <c r="Y22" s="5">
        <v>0</v>
      </c>
      <c r="Z22" s="5">
        <v>1063.5625</v>
      </c>
      <c r="AA22" s="5">
        <v>0</v>
      </c>
      <c r="AB22" s="5">
        <v>0</v>
      </c>
      <c r="AC22" s="5">
        <v>0</v>
      </c>
      <c r="AD22" s="5">
        <v>0</v>
      </c>
      <c r="AE22" s="5">
        <v>0</v>
      </c>
      <c r="AF22" s="5">
        <v>0</v>
      </c>
      <c r="AG22" s="5">
        <v>0</v>
      </c>
      <c r="AH22" s="8"/>
    </row>
    <row r="23" spans="1:34" ht="15" customHeight="1" x14ac:dyDescent="0.25">
      <c r="A23" s="1" t="s">
        <v>138</v>
      </c>
      <c r="B23" s="1" t="s">
        <v>134</v>
      </c>
      <c r="C23" s="1" t="s">
        <v>135</v>
      </c>
      <c r="D23" s="1" t="s">
        <v>136</v>
      </c>
      <c r="E23" s="1" t="s">
        <v>117</v>
      </c>
      <c r="F23" s="16" t="s">
        <v>137</v>
      </c>
      <c r="G23" s="5">
        <v>315.12</v>
      </c>
      <c r="H23" s="5">
        <v>0</v>
      </c>
      <c r="I23" s="5">
        <v>0</v>
      </c>
      <c r="J23" s="5">
        <v>0</v>
      </c>
      <c r="K23" s="5">
        <v>0</v>
      </c>
      <c r="L23" s="5">
        <v>0</v>
      </c>
      <c r="M23" s="5">
        <v>0</v>
      </c>
      <c r="N23" s="5">
        <v>0</v>
      </c>
      <c r="O23" s="5">
        <v>0</v>
      </c>
      <c r="P23" s="5">
        <v>0</v>
      </c>
      <c r="Q23" s="5">
        <v>0</v>
      </c>
      <c r="R23" s="5">
        <v>37.96</v>
      </c>
      <c r="S23" s="5">
        <v>0</v>
      </c>
      <c r="T23" s="5">
        <v>18.869499999999999</v>
      </c>
      <c r="U23" s="5">
        <v>0</v>
      </c>
      <c r="V23" s="5">
        <v>0</v>
      </c>
      <c r="W23" s="5">
        <v>0</v>
      </c>
      <c r="X23" s="5">
        <v>20.878</v>
      </c>
      <c r="Y23" s="5">
        <v>0</v>
      </c>
      <c r="Z23" s="5">
        <v>0</v>
      </c>
      <c r="AA23" s="5">
        <v>0</v>
      </c>
      <c r="AB23" s="5">
        <v>237.41249999999999</v>
      </c>
      <c r="AC23" s="5">
        <v>0</v>
      </c>
      <c r="AD23" s="5">
        <v>0</v>
      </c>
      <c r="AE23" s="5">
        <v>0</v>
      </c>
      <c r="AF23" s="5">
        <v>0</v>
      </c>
      <c r="AG23" s="5">
        <v>0</v>
      </c>
      <c r="AH23" s="8"/>
    </row>
    <row r="24" spans="1:34" ht="15" customHeight="1" x14ac:dyDescent="0.25">
      <c r="A24" s="3" t="s">
        <v>139</v>
      </c>
      <c r="B24" s="1" t="s">
        <v>134</v>
      </c>
      <c r="C24" s="1" t="s">
        <v>135</v>
      </c>
      <c r="D24" s="1" t="s">
        <v>136</v>
      </c>
      <c r="E24" s="1" t="s">
        <v>119</v>
      </c>
      <c r="F24" s="16" t="s">
        <v>137</v>
      </c>
      <c r="G24" s="5">
        <v>1043.5425</v>
      </c>
      <c r="H24" s="5">
        <v>142.48650000000001</v>
      </c>
      <c r="I24" s="5">
        <v>0</v>
      </c>
      <c r="J24" s="5">
        <v>228.61799999999999</v>
      </c>
      <c r="K24" s="5">
        <v>0</v>
      </c>
      <c r="L24" s="5">
        <v>50.622</v>
      </c>
      <c r="M24" s="5">
        <v>0</v>
      </c>
      <c r="N24" s="5">
        <v>0</v>
      </c>
      <c r="O24" s="5">
        <v>0</v>
      </c>
      <c r="P24" s="5">
        <v>65.715000000000003</v>
      </c>
      <c r="Q24" s="5">
        <v>0</v>
      </c>
      <c r="R24" s="5">
        <v>72.150000000000006</v>
      </c>
      <c r="S24" s="5">
        <v>0</v>
      </c>
      <c r="T24" s="5">
        <v>0</v>
      </c>
      <c r="U24" s="5">
        <v>0</v>
      </c>
      <c r="V24" s="5">
        <v>0</v>
      </c>
      <c r="W24" s="5">
        <v>0</v>
      </c>
      <c r="X24" s="5">
        <v>0</v>
      </c>
      <c r="Y24" s="5">
        <v>61.62</v>
      </c>
      <c r="Z24" s="5">
        <v>112.008</v>
      </c>
      <c r="AA24" s="5">
        <v>0</v>
      </c>
      <c r="AB24" s="5">
        <v>237.00299999999999</v>
      </c>
      <c r="AC24" s="5">
        <v>73.319999999999993</v>
      </c>
      <c r="AD24" s="5">
        <v>0</v>
      </c>
      <c r="AE24" s="5">
        <v>0</v>
      </c>
      <c r="AF24" s="5">
        <v>0</v>
      </c>
      <c r="AG24" s="5">
        <v>0</v>
      </c>
      <c r="AH24" s="8"/>
    </row>
    <row r="25" spans="1:34" ht="15" customHeight="1" x14ac:dyDescent="0.25">
      <c r="A25" s="1" t="s">
        <v>140</v>
      </c>
      <c r="B25" s="1" t="s">
        <v>134</v>
      </c>
      <c r="C25" s="1" t="s">
        <v>135</v>
      </c>
      <c r="D25" s="1" t="s">
        <v>136</v>
      </c>
      <c r="E25" s="1" t="s">
        <v>121</v>
      </c>
      <c r="F25" s="16" t="s">
        <v>137</v>
      </c>
      <c r="G25" s="5">
        <v>697.90174999999999</v>
      </c>
      <c r="H25" s="5">
        <v>0</v>
      </c>
      <c r="I25" s="5">
        <v>84.435000000000002</v>
      </c>
      <c r="J25" s="5">
        <v>46.15</v>
      </c>
      <c r="K25" s="5">
        <v>18.524999999999999</v>
      </c>
      <c r="L25" s="5">
        <v>13.455</v>
      </c>
      <c r="M25" s="5">
        <v>17.940000000000001</v>
      </c>
      <c r="N25" s="5">
        <v>31.2</v>
      </c>
      <c r="O25" s="5">
        <v>0</v>
      </c>
      <c r="P25" s="5">
        <v>59.429499999999997</v>
      </c>
      <c r="Q25" s="5">
        <v>102.42375</v>
      </c>
      <c r="R25" s="5">
        <v>5.7915000000000001</v>
      </c>
      <c r="S25" s="5">
        <v>97.5</v>
      </c>
      <c r="T25" s="5">
        <v>0</v>
      </c>
      <c r="U25" s="5">
        <v>16.965</v>
      </c>
      <c r="V25" s="5">
        <v>0</v>
      </c>
      <c r="W25" s="5">
        <v>0</v>
      </c>
      <c r="X25" s="5">
        <v>0</v>
      </c>
      <c r="Y25" s="5">
        <v>18.850000000000001</v>
      </c>
      <c r="Z25" s="5">
        <v>0</v>
      </c>
      <c r="AA25" s="5">
        <v>0</v>
      </c>
      <c r="AB25" s="5">
        <v>37.231999999999999</v>
      </c>
      <c r="AC25" s="5">
        <v>10.4</v>
      </c>
      <c r="AD25" s="5">
        <v>0</v>
      </c>
      <c r="AE25" s="5">
        <v>137.60499999999999</v>
      </c>
      <c r="AF25" s="5">
        <v>0</v>
      </c>
      <c r="AG25" s="5">
        <v>0</v>
      </c>
      <c r="AH25" s="8"/>
    </row>
    <row r="26" spans="1:34" ht="15" customHeight="1" x14ac:dyDescent="0.25">
      <c r="A26" s="1" t="s">
        <v>141</v>
      </c>
      <c r="B26" s="1" t="s">
        <v>134</v>
      </c>
      <c r="C26" s="1" t="s">
        <v>135</v>
      </c>
      <c r="D26" s="1" t="s">
        <v>136</v>
      </c>
      <c r="E26" s="1" t="s">
        <v>123</v>
      </c>
      <c r="F26" s="16" t="s">
        <v>137</v>
      </c>
      <c r="G26" s="5">
        <v>0</v>
      </c>
      <c r="H26" s="5">
        <v>0</v>
      </c>
      <c r="I26" s="5">
        <v>0</v>
      </c>
      <c r="J26" s="5">
        <v>0</v>
      </c>
      <c r="K26" s="5">
        <v>0</v>
      </c>
      <c r="L26" s="5">
        <v>0</v>
      </c>
      <c r="M26" s="5">
        <v>0</v>
      </c>
      <c r="N26" s="5">
        <v>0</v>
      </c>
      <c r="O26" s="5">
        <v>0</v>
      </c>
      <c r="P26" s="5">
        <v>0</v>
      </c>
      <c r="Q26" s="5">
        <v>0</v>
      </c>
      <c r="R26" s="5">
        <v>0</v>
      </c>
      <c r="S26" s="5">
        <v>0</v>
      </c>
      <c r="T26" s="5">
        <v>0</v>
      </c>
      <c r="U26" s="5">
        <v>0</v>
      </c>
      <c r="V26" s="5">
        <v>0</v>
      </c>
      <c r="W26" s="5">
        <v>0</v>
      </c>
      <c r="X26" s="5">
        <v>0</v>
      </c>
      <c r="Y26" s="5">
        <v>0</v>
      </c>
      <c r="Z26" s="5">
        <v>0</v>
      </c>
      <c r="AA26" s="5">
        <v>0</v>
      </c>
      <c r="AB26" s="5">
        <v>0</v>
      </c>
      <c r="AC26" s="5">
        <v>0</v>
      </c>
      <c r="AD26" s="5">
        <v>0</v>
      </c>
      <c r="AE26" s="5">
        <v>0</v>
      </c>
      <c r="AF26" s="5">
        <v>0</v>
      </c>
      <c r="AG26" s="5">
        <v>0</v>
      </c>
      <c r="AH26" s="8"/>
    </row>
    <row r="27" spans="1:34" ht="15" customHeight="1" x14ac:dyDescent="0.25">
      <c r="A27"/>
      <c r="B27"/>
      <c r="C27"/>
      <c r="D27"/>
      <c r="E27"/>
      <c r="F27" s="3"/>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row>
    <row r="28" spans="1:34" ht="15" customHeight="1" x14ac:dyDescent="0.25">
      <c r="A28"/>
      <c r="B28"/>
      <c r="C28"/>
      <c r="D28"/>
      <c r="E28"/>
      <c r="F28" s="3"/>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row>
    <row r="29" spans="1:34" ht="15" customHeight="1" x14ac:dyDescent="0.25">
      <c r="A29"/>
      <c r="B29"/>
      <c r="C29"/>
      <c r="D29"/>
      <c r="E29"/>
      <c r="F29" s="3"/>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row>
    <row r="30" spans="1:34" ht="15" customHeight="1" x14ac:dyDescent="0.25">
      <c r="A30"/>
      <c r="B30"/>
      <c r="C30"/>
      <c r="D30"/>
      <c r="E30"/>
      <c r="F30"/>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row>
    <row r="31" spans="1:34" ht="15" customHeight="1" x14ac:dyDescent="0.25">
      <c r="A31"/>
      <c r="B31"/>
      <c r="C31"/>
      <c r="D31"/>
      <c r="E31"/>
      <c r="F31"/>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row>
    <row r="32" spans="1:34" ht="15" customHeight="1" x14ac:dyDescent="0.25">
      <c r="A32"/>
      <c r="B32"/>
      <c r="C32"/>
      <c r="D32"/>
      <c r="E32"/>
      <c r="F32"/>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row>
    <row r="33" spans="1:34" ht="15" customHeight="1" x14ac:dyDescent="0.25">
      <c r="A33"/>
      <c r="B33"/>
      <c r="C33"/>
      <c r="D33"/>
      <c r="E33"/>
      <c r="F33"/>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row>
    <row r="34" spans="1:34" ht="15" customHeight="1" x14ac:dyDescent="0.25">
      <c r="A34"/>
      <c r="B34"/>
      <c r="C34"/>
      <c r="D34"/>
      <c r="E34"/>
      <c r="F34"/>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row>
    <row r="35" spans="1:34" ht="15" customHeight="1" x14ac:dyDescent="0.25">
      <c r="A35"/>
      <c r="B35"/>
      <c r="C35"/>
      <c r="D35"/>
      <c r="E35"/>
      <c r="F3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row>
    <row r="36" spans="1:34" ht="15" customHeight="1" x14ac:dyDescent="0.25">
      <c r="A36"/>
      <c r="B36"/>
      <c r="C36"/>
      <c r="D36"/>
      <c r="E36"/>
      <c r="F36"/>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row>
    <row r="37" spans="1:34"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row>
    <row r="38" spans="1:34" ht="15" customHeight="1" x14ac:dyDescent="0.25">
      <c r="A38"/>
      <c r="B38"/>
      <c r="C38"/>
      <c r="D38"/>
      <c r="E38"/>
      <c r="F38"/>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row>
    <row r="39" spans="1:34"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row>
    <row r="40" spans="1:34" ht="15" customHeight="1" x14ac:dyDescent="0.25">
      <c r="A40"/>
      <c r="B40"/>
      <c r="C40"/>
      <c r="D40"/>
      <c r="E40"/>
      <c r="F40"/>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row>
    <row r="41" spans="1:34" ht="15" customHeight="1" x14ac:dyDescent="0.25">
      <c r="A41"/>
      <c r="B41"/>
      <c r="C41"/>
      <c r="D41"/>
      <c r="E41"/>
      <c r="F41"/>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row>
    <row r="42" spans="1:34" ht="15" customHeight="1" x14ac:dyDescent="0.25">
      <c r="A42"/>
      <c r="B42"/>
      <c r="C42"/>
      <c r="D42"/>
      <c r="E42"/>
      <c r="F42"/>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row>
    <row r="43" spans="1:34" ht="15" customHeight="1" x14ac:dyDescent="0.25">
      <c r="A43"/>
      <c r="B43"/>
      <c r="C43"/>
      <c r="D43"/>
      <c r="E43"/>
      <c r="F43"/>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row>
    <row r="44" spans="1:34" ht="15" customHeight="1" x14ac:dyDescent="0.25">
      <c r="A44"/>
      <c r="B44"/>
      <c r="C44"/>
      <c r="D44"/>
      <c r="E44"/>
      <c r="F44"/>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row>
    <row r="45" spans="1:34" ht="15" customHeight="1" x14ac:dyDescent="0.25">
      <c r="A45"/>
      <c r="B45"/>
      <c r="C45"/>
      <c r="D45"/>
      <c r="E45"/>
      <c r="F4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row>
    <row r="46" spans="1:34" ht="15" customHeight="1" x14ac:dyDescent="0.25">
      <c r="A46"/>
      <c r="B46"/>
      <c r="C46"/>
      <c r="D46"/>
      <c r="E46"/>
      <c r="F46"/>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row>
    <row r="47" spans="1:34" ht="15" customHeight="1" x14ac:dyDescent="0.25">
      <c r="A47"/>
      <c r="B47"/>
      <c r="C47"/>
      <c r="D47"/>
      <c r="E47"/>
      <c r="F47"/>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row>
    <row r="48" spans="1:34" ht="15" customHeight="1" x14ac:dyDescent="0.25">
      <c r="A48"/>
      <c r="B48"/>
      <c r="C48"/>
      <c r="D48"/>
      <c r="E48"/>
      <c r="F48"/>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row>
    <row r="49" spans="1:34" ht="15" customHeight="1" x14ac:dyDescent="0.25">
      <c r="A49"/>
      <c r="B49"/>
      <c r="C49"/>
      <c r="D49"/>
      <c r="E49"/>
      <c r="F49"/>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row>
    <row r="50" spans="1:34" ht="15" customHeight="1" x14ac:dyDescent="0.25">
      <c r="A50"/>
      <c r="B50"/>
      <c r="C50"/>
      <c r="D50"/>
      <c r="E50"/>
      <c r="F50"/>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row>
    <row r="51" spans="1:34" ht="15" customHeight="1" x14ac:dyDescent="0.25">
      <c r="A51"/>
      <c r="B51"/>
      <c r="C51"/>
      <c r="D51"/>
      <c r="E51"/>
      <c r="F51"/>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row>
    <row r="52" spans="1:34" ht="15" customHeight="1" x14ac:dyDescent="0.25">
      <c r="A52"/>
      <c r="B52"/>
      <c r="C52"/>
      <c r="D52"/>
      <c r="E52"/>
      <c r="F52"/>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row>
    <row r="53" spans="1:34" ht="15" customHeight="1" x14ac:dyDescent="0.25">
      <c r="A53"/>
      <c r="B53"/>
      <c r="C53"/>
      <c r="D53"/>
      <c r="E53"/>
      <c r="F53"/>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row>
    <row r="54" spans="1:34" ht="15" customHeight="1" x14ac:dyDescent="0.25">
      <c r="A54"/>
      <c r="B54"/>
      <c r="C54"/>
      <c r="D54"/>
      <c r="E54"/>
      <c r="F54"/>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row>
    <row r="55" spans="1:34" ht="15" customHeight="1" x14ac:dyDescent="0.25">
      <c r="A55"/>
      <c r="B55"/>
      <c r="C55"/>
      <c r="D55"/>
      <c r="E55"/>
      <c r="F5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row>
    <row r="56" spans="1:34" ht="15" customHeight="1" x14ac:dyDescent="0.25">
      <c r="A56"/>
      <c r="B56"/>
      <c r="C56"/>
      <c r="D56"/>
      <c r="E56"/>
      <c r="F56"/>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row>
    <row r="57" spans="1:34" ht="15" customHeight="1" x14ac:dyDescent="0.25">
      <c r="A57"/>
      <c r="B57"/>
      <c r="C57"/>
      <c r="D57"/>
      <c r="E57"/>
      <c r="F57"/>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row>
    <row r="58" spans="1:34" ht="15" customHeight="1" x14ac:dyDescent="0.25">
      <c r="A58"/>
      <c r="B58"/>
      <c r="C58"/>
      <c r="D58"/>
      <c r="E58"/>
      <c r="F58"/>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row>
    <row r="59" spans="1:34" ht="15" customHeight="1" x14ac:dyDescent="0.25">
      <c r="A59"/>
      <c r="B59"/>
      <c r="C59"/>
      <c r="D59"/>
      <c r="E59"/>
      <c r="F59"/>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row>
    <row r="60" spans="1:34" ht="15" customHeight="1" x14ac:dyDescent="0.25">
      <c r="A60"/>
      <c r="B60"/>
      <c r="C60"/>
      <c r="D60"/>
      <c r="E60"/>
      <c r="F60"/>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row>
    <row r="61" spans="1:34" ht="15" customHeight="1" x14ac:dyDescent="0.25">
      <c r="A61"/>
      <c r="B61"/>
      <c r="C61"/>
      <c r="D61"/>
      <c r="E61"/>
      <c r="F61"/>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row>
    <row r="62" spans="1:34" ht="15" customHeight="1" x14ac:dyDescent="0.25">
      <c r="A62"/>
      <c r="B62"/>
      <c r="C62"/>
      <c r="D62"/>
      <c r="E62"/>
      <c r="F62"/>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row>
    <row r="63" spans="1:34" ht="15" customHeight="1" x14ac:dyDescent="0.25">
      <c r="A63"/>
      <c r="B63"/>
      <c r="C63"/>
      <c r="D63"/>
      <c r="E63"/>
      <c r="F63"/>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row>
    <row r="64" spans="1:34" ht="15" customHeight="1" x14ac:dyDescent="0.25">
      <c r="A64"/>
      <c r="B64"/>
      <c r="C64"/>
      <c r="D64"/>
      <c r="E64"/>
      <c r="F64"/>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row>
    <row r="65" spans="1:34" ht="15" customHeight="1" x14ac:dyDescent="0.25">
      <c r="A65"/>
      <c r="B65"/>
      <c r="C65"/>
      <c r="D65"/>
      <c r="E65"/>
      <c r="F6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row>
    <row r="66" spans="1:34" ht="15" customHeight="1" x14ac:dyDescent="0.25">
      <c r="A66"/>
      <c r="B66"/>
      <c r="C66"/>
      <c r="D66"/>
      <c r="E66"/>
      <c r="F66"/>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row>
    <row r="67" spans="1:34" ht="15" customHeight="1" x14ac:dyDescent="0.25">
      <c r="A67"/>
      <c r="B67"/>
      <c r="C67"/>
      <c r="D67"/>
      <c r="E67"/>
      <c r="F67"/>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row>
    <row r="68" spans="1:34" ht="15" customHeight="1" x14ac:dyDescent="0.25">
      <c r="A68"/>
      <c r="B68"/>
      <c r="C68"/>
      <c r="D68"/>
      <c r="E68"/>
      <c r="F68"/>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row>
    <row r="69" spans="1:34" ht="15" customHeight="1" x14ac:dyDescent="0.25">
      <c r="A69"/>
      <c r="B69"/>
      <c r="C69"/>
      <c r="D69"/>
      <c r="E69"/>
      <c r="F69"/>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row>
    <row r="70" spans="1:34" ht="15" customHeight="1" x14ac:dyDescent="0.25">
      <c r="A70"/>
      <c r="B70"/>
      <c r="C70"/>
      <c r="D70"/>
      <c r="E70"/>
      <c r="F70"/>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row>
    <row r="71" spans="1:34" ht="15" customHeight="1" x14ac:dyDescent="0.25">
      <c r="A71"/>
      <c r="B71"/>
      <c r="C71"/>
      <c r="D71"/>
      <c r="E71"/>
      <c r="F71"/>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row>
    <row r="72" spans="1:34" ht="15" customHeight="1" x14ac:dyDescent="0.25">
      <c r="A72"/>
      <c r="B72"/>
      <c r="C72"/>
      <c r="D72"/>
      <c r="E72"/>
      <c r="F72"/>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row>
    <row r="73" spans="1:34" ht="15" customHeight="1" x14ac:dyDescent="0.25">
      <c r="A73"/>
      <c r="B73"/>
      <c r="C73"/>
      <c r="D73"/>
      <c r="E73"/>
      <c r="F73"/>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row>
    <row r="74" spans="1:34" x14ac:dyDescent="0.25"/>
    <row r="75" spans="1:34" x14ac:dyDescent="0.25"/>
    <row r="76" spans="1:34" x14ac:dyDescent="0.25"/>
    <row r="77" spans="1:34" x14ac:dyDescent="0.25"/>
    <row r="78" spans="1:34" x14ac:dyDescent="0.25"/>
    <row r="79" spans="1:34" x14ac:dyDescent="0.25"/>
    <row r="80" spans="1:34"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4" location="'TABLE-DES-MATIERES'!A1" display="retour vers la table des matières" xr:uid="{00000000-0004-0000-0900-000000000000}"/>
    <hyperlink ref="E1" location="'TABLE-DES-MATIERES'!A1" display="retour vers la table des matières" xr:uid="{00000000-0004-0000-0900-000001000000}"/>
  </hyperlink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500"/>
  <sheetViews>
    <sheetView zoomScale="85" zoomScaleNormal="85" workbookViewId="0">
      <selection activeCell="B1" sqref="B1"/>
    </sheetView>
  </sheetViews>
  <sheetFormatPr baseColWidth="10" defaultColWidth="11.42578125" defaultRowHeight="15" customHeight="1" x14ac:dyDescent="0.25"/>
  <cols>
    <col min="1" max="1" width="89.42578125" style="1" customWidth="1"/>
    <col min="2" max="2" width="22.5703125" style="1" customWidth="1"/>
    <col min="3" max="3" width="31.28515625" style="1" customWidth="1"/>
    <col min="4" max="4" width="27.7109375" style="1" customWidth="1"/>
    <col min="5" max="5" width="16.28515625" style="1" customWidth="1"/>
    <col min="6" max="6" width="21" style="1" customWidth="1"/>
    <col min="7" max="15" width="12.7109375" style="1" customWidth="1"/>
    <col min="16" max="18" width="8.28515625" style="1" customWidth="1"/>
    <col min="19" max="19" width="11.42578125" style="1"/>
  </cols>
  <sheetData>
    <row r="1" spans="1:19" s="6" customFormat="1" ht="15" customHeight="1" x14ac:dyDescent="0.2">
      <c r="A1" s="7" t="s">
        <v>65</v>
      </c>
      <c r="E1" s="12" t="s">
        <v>67</v>
      </c>
    </row>
    <row r="2" spans="1:19" ht="15" customHeight="1" x14ac:dyDescent="0.25">
      <c r="A2" s="2"/>
      <c r="B2" s="2"/>
      <c r="C2" s="2"/>
      <c r="D2" s="4"/>
      <c r="E2" s="4"/>
      <c r="F2" s="2" t="s">
        <v>69</v>
      </c>
      <c r="G2" s="4">
        <v>2025</v>
      </c>
      <c r="H2" s="4">
        <v>2026</v>
      </c>
      <c r="I2" s="4">
        <v>2027</v>
      </c>
      <c r="J2" s="4">
        <v>2028</v>
      </c>
      <c r="K2" s="4">
        <v>2029</v>
      </c>
      <c r="L2" s="4">
        <v>2030</v>
      </c>
      <c r="M2" s="4">
        <v>2031</v>
      </c>
      <c r="N2" s="4">
        <v>2032</v>
      </c>
      <c r="O2"/>
      <c r="P2"/>
      <c r="Q2"/>
      <c r="R2"/>
      <c r="S2"/>
    </row>
    <row r="3" spans="1:19" ht="15" customHeight="1" x14ac:dyDescent="0.25">
      <c r="A3"/>
      <c r="B3" s="1" t="s">
        <v>251</v>
      </c>
      <c r="C3"/>
      <c r="D3"/>
      <c r="E3"/>
      <c r="F3" s="1" t="s">
        <v>252</v>
      </c>
      <c r="G3" s="5">
        <v>5.1487367047481003</v>
      </c>
      <c r="H3" s="5">
        <v>0</v>
      </c>
      <c r="I3" s="5">
        <v>0</v>
      </c>
      <c r="J3" s="5">
        <v>0</v>
      </c>
      <c r="K3" s="5">
        <v>0</v>
      </c>
      <c r="L3" s="5">
        <v>0</v>
      </c>
      <c r="M3" s="5">
        <v>0</v>
      </c>
      <c r="N3" s="5">
        <v>0</v>
      </c>
      <c r="O3"/>
      <c r="P3"/>
      <c r="Q3"/>
      <c r="R3"/>
      <c r="S3"/>
    </row>
    <row r="4" spans="1:19" ht="15" customHeight="1" x14ac:dyDescent="0.25">
      <c r="A4"/>
      <c r="B4" s="1" t="s">
        <v>253</v>
      </c>
      <c r="C4"/>
      <c r="D4"/>
      <c r="E4"/>
      <c r="F4" s="1" t="s">
        <v>252</v>
      </c>
      <c r="G4" s="5">
        <v>9.2889865657350992</v>
      </c>
      <c r="H4" s="5">
        <v>9.2889865657350992</v>
      </c>
      <c r="I4" s="5">
        <v>9.2889865657350992</v>
      </c>
      <c r="J4" s="5">
        <v>9.2889865657350992</v>
      </c>
      <c r="K4" s="5">
        <v>9.2889865657350992</v>
      </c>
      <c r="L4" s="5">
        <v>9.2889865657350992</v>
      </c>
      <c r="M4" s="5">
        <v>9.2889865657350992</v>
      </c>
      <c r="N4" s="5">
        <v>9.2889865657350992</v>
      </c>
      <c r="O4"/>
      <c r="P4"/>
      <c r="Q4"/>
      <c r="R4"/>
      <c r="S4"/>
    </row>
    <row r="5" spans="1:19" ht="15" customHeight="1" x14ac:dyDescent="0.25">
      <c r="A5"/>
      <c r="B5" s="1" t="s">
        <v>254</v>
      </c>
      <c r="C5"/>
      <c r="D5"/>
      <c r="E5"/>
      <c r="F5" s="1" t="s">
        <v>252</v>
      </c>
      <c r="G5" s="5">
        <v>14.437723270483</v>
      </c>
      <c r="H5" s="5">
        <v>9.2889865657350992</v>
      </c>
      <c r="I5" s="5">
        <v>9.2889865657350992</v>
      </c>
      <c r="J5" s="5">
        <v>9.2889865657350992</v>
      </c>
      <c r="K5" s="5">
        <v>9.2889865657350992</v>
      </c>
      <c r="L5" s="5">
        <v>9.2889865657350992</v>
      </c>
      <c r="M5" s="5">
        <v>9.2889865657350992</v>
      </c>
      <c r="N5" s="5">
        <v>9.2889865657350992</v>
      </c>
      <c r="O5"/>
      <c r="P5"/>
      <c r="Q5"/>
      <c r="R5"/>
      <c r="S5"/>
    </row>
    <row r="6" spans="1:19" ht="15" customHeight="1" x14ac:dyDescent="0.25">
      <c r="A6"/>
      <c r="B6"/>
      <c r="C6"/>
      <c r="D6"/>
      <c r="E6"/>
      <c r="F6"/>
      <c r="G6" s="5"/>
      <c r="H6" s="5"/>
      <c r="I6" s="5"/>
      <c r="J6" s="5"/>
      <c r="K6" s="5"/>
      <c r="L6" s="5"/>
      <c r="M6" s="5"/>
      <c r="N6" s="5"/>
      <c r="O6"/>
      <c r="P6"/>
      <c r="Q6"/>
      <c r="R6"/>
      <c r="S6"/>
    </row>
    <row r="7" spans="1:19" ht="15" customHeight="1" x14ac:dyDescent="0.25">
      <c r="A7"/>
      <c r="B7" s="1" t="s">
        <v>255</v>
      </c>
      <c r="C7"/>
      <c r="D7"/>
      <c r="E7"/>
      <c r="F7" s="1" t="s">
        <v>252</v>
      </c>
      <c r="G7" s="5">
        <v>45.761552486375997</v>
      </c>
      <c r="H7" s="5">
        <v>32.375496227889002</v>
      </c>
      <c r="I7" s="5">
        <v>32.375496227889002</v>
      </c>
      <c r="J7" s="5">
        <v>32.375496227889002</v>
      </c>
      <c r="K7" s="5">
        <v>32.375496227889002</v>
      </c>
      <c r="L7" s="5">
        <v>32.375496227889002</v>
      </c>
      <c r="M7" s="5">
        <v>32.375496227889002</v>
      </c>
      <c r="N7" s="5">
        <v>32.375496227889002</v>
      </c>
      <c r="O7"/>
      <c r="P7"/>
      <c r="Q7"/>
      <c r="R7"/>
      <c r="S7"/>
    </row>
    <row r="8" spans="1:19" ht="15" customHeight="1" x14ac:dyDescent="0.25">
      <c r="A8"/>
      <c r="B8" s="3"/>
      <c r="C8"/>
      <c r="D8"/>
      <c r="E8"/>
      <c r="F8"/>
      <c r="G8" s="5"/>
      <c r="H8" s="5"/>
      <c r="I8" s="5"/>
      <c r="J8" s="5"/>
      <c r="K8" s="5"/>
      <c r="L8" s="5"/>
      <c r="M8" s="5"/>
      <c r="N8" s="5"/>
      <c r="O8"/>
      <c r="P8"/>
      <c r="Q8"/>
      <c r="R8"/>
      <c r="S8"/>
    </row>
    <row r="9" spans="1:19" s="6" customFormat="1" ht="15" customHeight="1" x14ac:dyDescent="0.2">
      <c r="A9" s="7" t="s">
        <v>66</v>
      </c>
      <c r="E9" s="12" t="s">
        <v>67</v>
      </c>
    </row>
    <row r="10" spans="1:19" ht="15" customHeight="1" x14ac:dyDescent="0.25">
      <c r="A10" s="2"/>
      <c r="B10" s="2"/>
      <c r="C10" s="2"/>
      <c r="D10" s="4"/>
      <c r="E10" s="4"/>
      <c r="F10" s="2" t="s">
        <v>69</v>
      </c>
      <c r="G10" s="4">
        <v>2025</v>
      </c>
      <c r="H10" s="4">
        <v>2026</v>
      </c>
      <c r="I10" s="4">
        <v>2027</v>
      </c>
      <c r="J10" s="4">
        <v>2028</v>
      </c>
      <c r="K10" s="4">
        <v>2029</v>
      </c>
      <c r="L10" s="4">
        <v>2030</v>
      </c>
      <c r="M10" s="4">
        <v>2031</v>
      </c>
      <c r="N10" s="4">
        <v>2032</v>
      </c>
      <c r="O10"/>
      <c r="P10"/>
      <c r="Q10"/>
      <c r="R10"/>
      <c r="S10"/>
    </row>
    <row r="11" spans="1:19" ht="15" customHeight="1" x14ac:dyDescent="0.25">
      <c r="A11"/>
      <c r="B11" s="1" t="s">
        <v>256</v>
      </c>
      <c r="C11"/>
      <c r="D11"/>
      <c r="E11"/>
      <c r="F11" s="16" t="s">
        <v>137</v>
      </c>
      <c r="G11" s="5">
        <v>3.9009489369630002</v>
      </c>
      <c r="H11" s="5">
        <v>0</v>
      </c>
      <c r="I11" s="5">
        <v>0</v>
      </c>
      <c r="J11" s="5">
        <v>0</v>
      </c>
      <c r="K11" s="5">
        <v>0</v>
      </c>
      <c r="L11" s="5">
        <v>0</v>
      </c>
      <c r="M11" s="5">
        <v>0</v>
      </c>
      <c r="N11" s="5">
        <v>0</v>
      </c>
      <c r="O11"/>
      <c r="P11"/>
      <c r="Q11"/>
      <c r="R11"/>
      <c r="S11"/>
    </row>
    <row r="12" spans="1:19" ht="15" customHeight="1" x14ac:dyDescent="0.25">
      <c r="A12"/>
      <c r="B12" s="1" t="s">
        <v>257</v>
      </c>
      <c r="C12"/>
      <c r="D12"/>
      <c r="E12"/>
      <c r="F12" s="16" t="s">
        <v>137</v>
      </c>
      <c r="G12" s="5">
        <v>924.25133635919997</v>
      </c>
      <c r="H12" s="5">
        <v>924.25133635919997</v>
      </c>
      <c r="I12" s="5">
        <v>924.25133635919997</v>
      </c>
      <c r="J12" s="5">
        <v>924.25133635919997</v>
      </c>
      <c r="K12" s="5">
        <v>924.25133635919997</v>
      </c>
      <c r="L12" s="5">
        <v>924.25133635919997</v>
      </c>
      <c r="M12" s="5">
        <v>924.25133635919997</v>
      </c>
      <c r="N12" s="5">
        <v>924.25133635919997</v>
      </c>
      <c r="O12"/>
      <c r="P12"/>
      <c r="Q12"/>
      <c r="R12"/>
      <c r="S12"/>
    </row>
    <row r="13" spans="1:19" ht="15" customHeight="1" x14ac:dyDescent="0.25">
      <c r="A13"/>
      <c r="B13" s="1" t="s">
        <v>258</v>
      </c>
      <c r="C13"/>
      <c r="D13"/>
      <c r="E13"/>
      <c r="F13" s="16" t="s">
        <v>137</v>
      </c>
      <c r="G13" s="5">
        <v>928.15228529617002</v>
      </c>
      <c r="H13" s="5">
        <v>924.25133635919997</v>
      </c>
      <c r="I13" s="5">
        <v>924.25133635919997</v>
      </c>
      <c r="J13" s="5">
        <v>924.25133635919997</v>
      </c>
      <c r="K13" s="5">
        <v>924.25133635919997</v>
      </c>
      <c r="L13" s="5">
        <v>924.25133635919997</v>
      </c>
      <c r="M13" s="5">
        <v>924.25133635919997</v>
      </c>
      <c r="N13" s="5">
        <v>924.25133635919997</v>
      </c>
      <c r="O13"/>
      <c r="P13"/>
      <c r="Q13"/>
      <c r="R13"/>
      <c r="S13"/>
    </row>
    <row r="14" spans="1:19" ht="15" customHeight="1" x14ac:dyDescent="0.25">
      <c r="A14"/>
      <c r="B14"/>
      <c r="C14"/>
      <c r="D14"/>
      <c r="E14"/>
      <c r="F14"/>
      <c r="G14" s="5"/>
      <c r="H14" s="5"/>
      <c r="I14" s="5"/>
      <c r="J14" s="5"/>
      <c r="K14" s="5"/>
      <c r="L14" s="5"/>
      <c r="M14" s="5"/>
      <c r="N14" s="5"/>
      <c r="O14"/>
      <c r="P14"/>
      <c r="Q14"/>
      <c r="R14"/>
      <c r="S14"/>
    </row>
    <row r="15" spans="1:19" ht="15" customHeight="1" x14ac:dyDescent="0.25">
      <c r="A15"/>
      <c r="B15" s="1" t="s">
        <v>259</v>
      </c>
      <c r="C15"/>
      <c r="D15"/>
      <c r="E15"/>
      <c r="F15" s="16" t="s">
        <v>137</v>
      </c>
      <c r="G15" s="5">
        <v>3051.0879078102998</v>
      </c>
      <c r="H15" s="5">
        <v>3040.9459399983002</v>
      </c>
      <c r="I15" s="5">
        <v>3040.9459399983002</v>
      </c>
      <c r="J15" s="5">
        <v>3040.9459399983002</v>
      </c>
      <c r="K15" s="5">
        <v>3040.9459399983002</v>
      </c>
      <c r="L15" s="5">
        <v>3040.9459399983002</v>
      </c>
      <c r="M15" s="5">
        <v>3040.9459399983002</v>
      </c>
      <c r="N15" s="5">
        <v>3040.9459399983002</v>
      </c>
      <c r="O15"/>
      <c r="P15"/>
      <c r="Q15"/>
      <c r="R15"/>
      <c r="S15"/>
    </row>
    <row r="16" spans="1:19" ht="15" customHeight="1" x14ac:dyDescent="0.25">
      <c r="A16"/>
      <c r="B16"/>
      <c r="C16"/>
      <c r="D16"/>
      <c r="E16"/>
      <c r="F16"/>
      <c r="G16" s="5"/>
      <c r="H16" s="5"/>
      <c r="I16" s="5"/>
      <c r="J16" s="5"/>
      <c r="K16" s="5"/>
      <c r="L16" s="5"/>
      <c r="M16" s="5"/>
      <c r="N16" s="5"/>
      <c r="O16"/>
      <c r="P16"/>
      <c r="Q16"/>
      <c r="R16"/>
      <c r="S16"/>
    </row>
    <row r="17" spans="1:19" ht="15" customHeight="1" x14ac:dyDescent="0.25">
      <c r="A17"/>
      <c r="B17"/>
      <c r="C17"/>
      <c r="D17"/>
      <c r="E17"/>
      <c r="F17"/>
      <c r="G17" s="5"/>
      <c r="H17" s="5"/>
      <c r="I17" s="5"/>
      <c r="J17" s="5"/>
      <c r="K17" s="5"/>
      <c r="L17" s="5"/>
      <c r="M17" s="5"/>
      <c r="N17" s="5"/>
      <c r="O17"/>
      <c r="P17"/>
      <c r="Q17"/>
      <c r="R17"/>
      <c r="S17"/>
    </row>
    <row r="18" spans="1:19" ht="15" customHeight="1" x14ac:dyDescent="0.25">
      <c r="A18"/>
      <c r="B18"/>
      <c r="C18"/>
      <c r="D18"/>
      <c r="E18"/>
      <c r="F18"/>
      <c r="G18" s="5"/>
      <c r="H18" s="5"/>
      <c r="I18" s="5"/>
      <c r="J18" s="5"/>
      <c r="K18" s="5"/>
      <c r="L18" s="5"/>
      <c r="M18" s="5"/>
      <c r="N18" s="5"/>
      <c r="O18"/>
      <c r="P18"/>
      <c r="Q18"/>
      <c r="R18"/>
      <c r="S18"/>
    </row>
    <row r="19" spans="1:19" ht="15" customHeight="1" x14ac:dyDescent="0.25">
      <c r="A19"/>
      <c r="B19"/>
      <c r="C19"/>
      <c r="D19"/>
      <c r="E19"/>
      <c r="F19"/>
      <c r="G19" s="5"/>
      <c r="H19" s="5"/>
      <c r="I19" s="5"/>
      <c r="J19" s="5"/>
      <c r="K19" s="5"/>
      <c r="L19" s="5"/>
      <c r="M19" s="5"/>
      <c r="N19" s="5"/>
      <c r="O19"/>
      <c r="P19"/>
      <c r="Q19"/>
      <c r="R19"/>
      <c r="S19"/>
    </row>
    <row r="20" spans="1:19" x14ac:dyDescent="0.25"/>
    <row r="21" spans="1:19" ht="15" customHeight="1" x14ac:dyDescent="0.25">
      <c r="A21"/>
      <c r="B21"/>
      <c r="C21"/>
      <c r="D21"/>
      <c r="E21"/>
      <c r="F21" s="3"/>
      <c r="G21" s="5"/>
      <c r="H21" s="5"/>
      <c r="I21" s="5"/>
      <c r="J21" s="5"/>
      <c r="K21" s="5"/>
      <c r="L21" s="5"/>
      <c r="M21" s="5"/>
      <c r="N21" s="5"/>
      <c r="O21"/>
      <c r="P21"/>
      <c r="Q21"/>
      <c r="R21"/>
      <c r="S21"/>
    </row>
    <row r="22" spans="1:19" ht="15" customHeight="1" x14ac:dyDescent="0.25">
      <c r="A22"/>
      <c r="B22"/>
      <c r="C22"/>
      <c r="D22"/>
      <c r="E22"/>
      <c r="F22" s="3"/>
      <c r="G22"/>
      <c r="H22"/>
      <c r="I22"/>
      <c r="J22"/>
      <c r="K22"/>
      <c r="L22"/>
      <c r="M22"/>
      <c r="N22"/>
      <c r="O22"/>
      <c r="P22"/>
      <c r="Q22"/>
      <c r="R22"/>
      <c r="S22"/>
    </row>
    <row r="23" spans="1:19" ht="15" customHeight="1" x14ac:dyDescent="0.25">
      <c r="A23"/>
      <c r="B23"/>
      <c r="C23"/>
      <c r="D23"/>
      <c r="E23"/>
      <c r="F23" s="3"/>
      <c r="G23"/>
      <c r="H23"/>
      <c r="I23"/>
      <c r="J23"/>
      <c r="K23"/>
      <c r="L23"/>
      <c r="M23"/>
      <c r="N23"/>
      <c r="O23"/>
      <c r="P23"/>
      <c r="Q23"/>
      <c r="R23"/>
      <c r="S23"/>
    </row>
    <row r="24" spans="1:19" x14ac:dyDescent="0.25"/>
    <row r="25" spans="1:19" x14ac:dyDescent="0.25"/>
    <row r="26" spans="1:19" x14ac:dyDescent="0.25"/>
    <row r="27" spans="1:19" x14ac:dyDescent="0.25"/>
    <row r="28" spans="1:19" x14ac:dyDescent="0.25"/>
    <row r="29" spans="1:19" x14ac:dyDescent="0.25"/>
    <row r="30" spans="1:19" x14ac:dyDescent="0.25"/>
    <row r="31" spans="1:19" x14ac:dyDescent="0.25"/>
    <row r="32" spans="1:19"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9" location="'TABLE-DES-MATIERES'!A1" display="retour vers la table des matières" xr:uid="{00000000-0004-0000-0A00-000000000000}"/>
    <hyperlink ref="E1" location="'TABLE-DES-MATIERES'!A1" display="retour vers la table des matières" xr:uid="{00000000-0004-0000-0A00-000001000000}"/>
  </hyperlink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500"/>
  <sheetViews>
    <sheetView showGridLines="0" zoomScale="85" zoomScaleNormal="85" workbookViewId="0">
      <selection activeCell="A37" sqref="A37"/>
    </sheetView>
  </sheetViews>
  <sheetFormatPr baseColWidth="10" defaultColWidth="0" defaultRowHeight="12.75" zeroHeight="1" x14ac:dyDescent="0.2"/>
  <cols>
    <col min="1" max="1" width="131" style="11" customWidth="1"/>
    <col min="2" max="2" width="26.85546875" style="46" customWidth="1"/>
    <col min="3" max="16348" width="11.5703125" style="1" hidden="1" customWidth="1"/>
    <col min="16349" max="16349" width="11.42578125" style="1" hidden="1" customWidth="1"/>
    <col min="16350" max="16382" width="11.5703125" style="1" hidden="1" customWidth="1"/>
    <col min="16383" max="16383" width="5.42578125" style="1" hidden="1" customWidth="1"/>
    <col min="16384" max="16384" width="8.7109375" style="1" hidden="1" customWidth="1"/>
  </cols>
  <sheetData>
    <row r="1" spans="1:53" ht="15.75" customHeight="1" x14ac:dyDescent="0.25">
      <c r="A1" s="15" t="s">
        <v>19</v>
      </c>
      <c r="B1" s="46" t="s">
        <v>20</v>
      </c>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row>
    <row r="2" spans="1:53" x14ac:dyDescent="0.2">
      <c r="A2" s="14" t="s">
        <v>21</v>
      </c>
    </row>
    <row r="3" spans="1:53" x14ac:dyDescent="0.2">
      <c r="A3" s="13" t="s">
        <v>22</v>
      </c>
    </row>
    <row r="4" spans="1:53" ht="15" customHeight="1" x14ac:dyDescent="0.25">
      <c r="A4" s="34" t="s">
        <v>23</v>
      </c>
      <c r="B4" s="46">
        <v>2025</v>
      </c>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row>
    <row r="5" spans="1:53" ht="15" customHeight="1" x14ac:dyDescent="0.25">
      <c r="A5" s="34" t="s">
        <v>24</v>
      </c>
      <c r="B5" s="46">
        <v>2025</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row>
    <row r="6" spans="1:53" ht="15" customHeight="1" x14ac:dyDescent="0.25">
      <c r="A6" s="34" t="s">
        <v>25</v>
      </c>
      <c r="B6" s="46">
        <v>2025</v>
      </c>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row>
    <row r="7" spans="1:53" ht="15" customHeight="1" x14ac:dyDescent="0.25">
      <c r="A7" s="34" t="s">
        <v>26</v>
      </c>
      <c r="B7" s="46">
        <v>2025</v>
      </c>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row>
    <row r="8" spans="1:53" ht="15" customHeight="1" x14ac:dyDescent="0.25">
      <c r="A8" s="34" t="s">
        <v>27</v>
      </c>
      <c r="B8" s="46">
        <v>2025</v>
      </c>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row>
    <row r="9" spans="1:53" ht="15" customHeight="1" x14ac:dyDescent="0.25">
      <c r="A9" s="34" t="s">
        <v>28</v>
      </c>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row>
    <row r="10" spans="1:53" x14ac:dyDescent="0.2">
      <c r="A10" s="13" t="s">
        <v>29</v>
      </c>
    </row>
    <row r="11" spans="1:53" ht="30" customHeight="1" x14ac:dyDescent="0.25">
      <c r="A11" s="34" t="s">
        <v>30</v>
      </c>
      <c r="B11" s="46">
        <v>2025</v>
      </c>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row>
    <row r="12" spans="1:53" ht="15" customHeight="1" x14ac:dyDescent="0.25">
      <c r="A12" s="34" t="s">
        <v>31</v>
      </c>
      <c r="B12" s="46">
        <v>2025</v>
      </c>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row>
    <row r="13" spans="1:53" x14ac:dyDescent="0.2">
      <c r="A13" s="13" t="s">
        <v>32</v>
      </c>
    </row>
    <row r="14" spans="1:53" s="8" customFormat="1" ht="30" customHeight="1" x14ac:dyDescent="0.2">
      <c r="A14" s="34" t="s">
        <v>33</v>
      </c>
      <c r="B14" s="46">
        <v>2025</v>
      </c>
    </row>
    <row r="15" spans="1:53" s="8" customFormat="1" ht="30" customHeight="1" x14ac:dyDescent="0.2">
      <c r="A15" s="34" t="s">
        <v>34</v>
      </c>
      <c r="B15" s="46">
        <v>2025</v>
      </c>
    </row>
    <row r="16" spans="1:53" x14ac:dyDescent="0.2">
      <c r="A16" s="13" t="s">
        <v>35</v>
      </c>
    </row>
    <row r="17" spans="1:53" s="8" customFormat="1" ht="15" customHeight="1" x14ac:dyDescent="0.2">
      <c r="A17" s="34" t="s">
        <v>36</v>
      </c>
      <c r="B17" s="46">
        <v>2025</v>
      </c>
    </row>
    <row r="18" spans="1:53" s="8" customFormat="1" ht="15" customHeight="1" x14ac:dyDescent="0.2">
      <c r="A18" s="34" t="s">
        <v>37</v>
      </c>
      <c r="B18" s="46">
        <v>2025</v>
      </c>
    </row>
    <row r="19" spans="1:53" s="8" customFormat="1" ht="30" customHeight="1" x14ac:dyDescent="0.2">
      <c r="A19" s="34" t="s">
        <v>38</v>
      </c>
      <c r="B19" s="46">
        <v>2025</v>
      </c>
    </row>
    <row r="20" spans="1:53" s="8" customFormat="1" ht="30" customHeight="1" x14ac:dyDescent="0.2">
      <c r="A20" s="34" t="s">
        <v>39</v>
      </c>
      <c r="B20" s="46">
        <v>2025</v>
      </c>
    </row>
    <row r="21" spans="1:53" s="8" customFormat="1" ht="30" customHeight="1" x14ac:dyDescent="0.2">
      <c r="A21" s="34" t="s">
        <v>40</v>
      </c>
      <c r="B21" s="46">
        <v>2025</v>
      </c>
    </row>
    <row r="22" spans="1:53" s="8" customFormat="1" ht="16.5" customHeight="1" x14ac:dyDescent="0.2">
      <c r="A22" s="34" t="s">
        <v>41</v>
      </c>
      <c r="B22" s="46">
        <v>2025</v>
      </c>
    </row>
    <row r="23" spans="1:53" s="8" customFormat="1" ht="30" customHeight="1" x14ac:dyDescent="0.2">
      <c r="A23" s="34" t="s">
        <v>42</v>
      </c>
      <c r="B23" s="46">
        <v>2025</v>
      </c>
    </row>
    <row r="24" spans="1:53" x14ac:dyDescent="0.2">
      <c r="A24" s="13" t="s">
        <v>43</v>
      </c>
    </row>
    <row r="25" spans="1:53" ht="15" customHeight="1" x14ac:dyDescent="0.25">
      <c r="A25" s="34" t="s">
        <v>44</v>
      </c>
      <c r="B25" s="46">
        <v>2025</v>
      </c>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row>
    <row r="26" spans="1:53" ht="15" customHeight="1" x14ac:dyDescent="0.25">
      <c r="A26" s="34" t="s">
        <v>45</v>
      </c>
      <c r="B26" s="46">
        <v>2025</v>
      </c>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row>
    <row r="27" spans="1:53" ht="15" customHeight="1" x14ac:dyDescent="0.25">
      <c r="A27" s="34" t="s">
        <v>46</v>
      </c>
      <c r="B27" s="46">
        <v>2025</v>
      </c>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row>
    <row r="28" spans="1:53" ht="15" customHeight="1" x14ac:dyDescent="0.25">
      <c r="A28" s="34" t="s">
        <v>47</v>
      </c>
      <c r="B28" s="46">
        <v>2025</v>
      </c>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row>
    <row r="29" spans="1:53" ht="15" customHeight="1" x14ac:dyDescent="0.25">
      <c r="A29" s="34" t="s">
        <v>48</v>
      </c>
      <c r="B29" s="46">
        <v>2025</v>
      </c>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row>
    <row r="30" spans="1:53" ht="15" customHeight="1" x14ac:dyDescent="0.25">
      <c r="A30" s="34" t="s">
        <v>49</v>
      </c>
      <c r="B30" s="46">
        <v>2025</v>
      </c>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row>
    <row r="31" spans="1:53" ht="15" customHeight="1" x14ac:dyDescent="0.25">
      <c r="A31" s="34" t="s">
        <v>50</v>
      </c>
      <c r="B31" s="46">
        <v>2025</v>
      </c>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row>
    <row r="32" spans="1:53" x14ac:dyDescent="0.2">
      <c r="A32" s="13" t="s">
        <v>51</v>
      </c>
    </row>
    <row r="33" spans="1:53" ht="30" customHeight="1" x14ac:dyDescent="0.25">
      <c r="A33" s="34" t="s">
        <v>52</v>
      </c>
      <c r="B33" s="46">
        <v>2025</v>
      </c>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row>
    <row r="34" spans="1:53" ht="30" customHeight="1" x14ac:dyDescent="0.25">
      <c r="A34" s="34" t="s">
        <v>53</v>
      </c>
      <c r="B34" s="46">
        <v>2025</v>
      </c>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row>
    <row r="35" spans="1:53" ht="30" customHeight="1" x14ac:dyDescent="0.25">
      <c r="A35" s="34" t="s">
        <v>54</v>
      </c>
      <c r="B35" s="46">
        <v>2025</v>
      </c>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row>
    <row r="36" spans="1:53" ht="30" customHeight="1" x14ac:dyDescent="0.25">
      <c r="A36" s="34" t="s">
        <v>55</v>
      </c>
      <c r="B36" s="46">
        <v>2025</v>
      </c>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row>
    <row r="37" spans="1:53" x14ac:dyDescent="0.2">
      <c r="A37" s="13" t="s">
        <v>56</v>
      </c>
    </row>
    <row r="38" spans="1:53" ht="30" customHeight="1" x14ac:dyDescent="0.25">
      <c r="A38" s="34" t="s">
        <v>57</v>
      </c>
      <c r="B38" s="46">
        <v>2025</v>
      </c>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row>
    <row r="39" spans="1:53" ht="30" customHeight="1" x14ac:dyDescent="0.25">
      <c r="A39" s="34" t="s">
        <v>58</v>
      </c>
      <c r="B39" s="46">
        <v>2025</v>
      </c>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row>
    <row r="40" spans="1:53" ht="30" customHeight="1" x14ac:dyDescent="0.25">
      <c r="A40" s="34" t="s">
        <v>59</v>
      </c>
      <c r="B40" s="46">
        <v>2025</v>
      </c>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row>
    <row r="41" spans="1:53" ht="30" customHeight="1" x14ac:dyDescent="0.25">
      <c r="A41" s="34" t="s">
        <v>60</v>
      </c>
      <c r="B41" s="46">
        <v>2025</v>
      </c>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row>
    <row r="42" spans="1:53" x14ac:dyDescent="0.2">
      <c r="A42" s="13" t="s">
        <v>61</v>
      </c>
    </row>
    <row r="43" spans="1:53" ht="15" customHeight="1" x14ac:dyDescent="0.25">
      <c r="A43" s="34" t="s">
        <v>62</v>
      </c>
      <c r="B43" s="46">
        <v>2025</v>
      </c>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row>
    <row r="44" spans="1:53" ht="15" customHeight="1" x14ac:dyDescent="0.25">
      <c r="A44" s="34" t="s">
        <v>63</v>
      </c>
      <c r="B44" s="46">
        <v>2025</v>
      </c>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row>
    <row r="45" spans="1:53" x14ac:dyDescent="0.2">
      <c r="A45" s="13" t="s">
        <v>64</v>
      </c>
    </row>
    <row r="46" spans="1:53" ht="30" customHeight="1" x14ac:dyDescent="0.25">
      <c r="A46" s="34" t="s">
        <v>65</v>
      </c>
      <c r="B46" s="46">
        <v>2025</v>
      </c>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row>
    <row r="47" spans="1:53" ht="30" customHeight="1" x14ac:dyDescent="0.25">
      <c r="A47" s="34" t="s">
        <v>65</v>
      </c>
      <c r="B47" s="46">
        <v>2025</v>
      </c>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row>
    <row r="48" spans="1:53" ht="25.5" hidden="1" customHeight="1" x14ac:dyDescent="0.25">
      <c r="A48" s="11" t="s">
        <v>66</v>
      </c>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row>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sheetData>
  <hyperlinks>
    <hyperlink ref="A4" location="'1. Versements'!A1" display="Tableau 1a: versements selon domaine de mesures et année de référence (2025 à 2025)" xr:uid="{00000000-0004-0000-0100-000000000000}"/>
    <hyperlink ref="A11" location="'2.1 Analyse (versements)'!A1" display="Tableau 2.1a: Aperçu du nombre de demandes et bâtiments pour les années de référence (2025 à 2025) (projets agrégés par année de versement)" xr:uid="{00000000-0004-0000-0100-000001000000}"/>
    <hyperlink ref="A14" location="'2.3 Analyse (engagements)'!A1" display="Tableau 2.3a : Aperçu du nombre de demandes et de bâtiments pour les années de référence (2025 à 2025) (projets regroupés par année d'engagement)" xr:uid="{00000000-0004-0000-0100-000002000000}"/>
    <hyperlink ref="A17" location="'2.5 Analyse chauffage enveloppe'!A1" display="Tableau 2.5a: Nombre de chauffages remplacés par canton pour les années de référence (2025 jusqu'à 2025) (demandes engagées par année)" xr:uid="{00000000-0004-0000-0100-000003000000}"/>
    <hyperlink ref="A23" location="'2.5 Analyse chauffage enveloppe'!A234" display="Tableau 2.5g: Puissance cumulée des nouveaux chauffages pour l'année de référence (2025 à  2025) (uniquement mesures ponctuelles, demandes payées par année)" xr:uid="{00000000-0004-0000-0100-000004000000}"/>
    <hyperlink ref="A25" location="'3. Engagements'!A1" display="Tableau 3a: engagements selon domaine de mesures et année de référence (dès 2025, jusqu'à 2025)" xr:uid="{00000000-0004-0000-0100-000005000000}"/>
    <hyperlink ref="A26" location="'3. Engagements'!A13" display="Tableau 3b: engagements selon le type de bâtiment et l'année de référence (dès 2025, jusqu'à 2025)" xr:uid="{00000000-0004-0000-0100-000006000000}"/>
    <hyperlink ref="A33" location="'4. Effets énergétiques'!A1" display="Tableau 4a: effets énergétiques induits par domaine de mesures, depuis le début du Programme d'impulsion (calculés sur la base du ModEnHa 2015)" xr:uid="{00000000-0004-0000-0100-000007000000}"/>
    <hyperlink ref="A38" location="'5. Effets CO2'!A1" display="Tableau 5a: effets sur les émissions de CO2 induits par domaine de mesures, depuis le début du Programme d'impulsion (calculés sur la base du ModEnHa 2015)" xr:uid="{00000000-0004-0000-0100-000008000000}"/>
    <hyperlink ref="A43" location="'6. Investissements suppl.'!A1" display="Tableau 6a: Investissements supplémentaires induits au cours des années 2025 à 2025, par domaine de mesures (sur la base du ModEnHa 2015)" xr:uid="{00000000-0004-0000-0100-000009000000}"/>
    <hyperlink ref="A46" location="'7. Création de valeur, emploi'!A1" display="Tableau 7a: effets nets sur l'emploi induits au cours des années 2025 à 2025 (calculés sur la base du modèle INFRAS d'estimation des effets socio-économiques des programmes d'encouragement énergétique)" xr:uid="{00000000-0004-0000-0100-00000A000000}"/>
    <hyperlink ref="A29" location="'3. Engagements'!A38" display="Tableau 3e: engagements selon mesures et cantons durant l'année de référence 2025" xr:uid="{00000000-0004-0000-0100-00000B000000}"/>
    <hyperlink ref="A30" location="'3. Engagements'!A48" display="Tableau 3f: engagements pour les mesures IP financées à 100 % par des fonds cantonaux, par canton et par année de référence (2025 à 2032)" xr:uid="{00000000-0004-0000-0100-00000C000000}"/>
    <hyperlink ref="A31" location="'3. Engagements'!A59" display="Tableau 3g: engagements pour les mesures IP transférées au Programme Bâtiments, par canton et année de référence (2025 à 2032)" xr:uid="{00000000-0004-0000-0100-00000D000000}"/>
    <hyperlink ref="A27" location="'3. Engagements'!A16" display="Tableau 3c: engagements selon domaine de mesures et canton durant l'année de référence 2025" xr:uid="{00000000-0004-0000-0100-00000E000000}"/>
    <hyperlink ref="A28" location="'3. Engagements'!A32" display="Tableau 3d: engagements selon le type de bâtiment pour l'année de référence  2025" xr:uid="{00000000-0004-0000-0100-00000F000000}"/>
    <hyperlink ref="A5" location="'1. Versements'!A10" display="Tableau 1b: versements selon le type de bâtiment et l'année de référence (2025 à 2025)" xr:uid="{00000000-0004-0000-0100-000010000000}"/>
    <hyperlink ref="A6" location="'1. Versements'!A16" display="Tableau 1c: versements selon domaine de mesures et canton durant l'année de référence 2025" xr:uid="{00000000-0004-0000-0100-000011000000}"/>
    <hyperlink ref="A7" location="'TABLE-DES-MATIERES'!A32" display="Tableau 1d: versements selon le type de bâtiment et le canton durant l'année de référence 2025" xr:uid="{00000000-0004-0000-0100-000012000000}"/>
    <hyperlink ref="A8" location="'TABLE-DES-MATIERES'!A38" display="Tableau 1e: versements selon mesures et cantons durant l'année de référence 2025" xr:uid="{00000000-0004-0000-0100-000013000000}"/>
    <hyperlink ref="A9" location="'TABLE-DES-MATIERES'!A49" display="Tableau 1f : Versements pour les mesures IP provenant à 100 % de moyens cantonaux, par canton et par année de référence (2025 à 2032)" xr:uid="{00000000-0004-0000-0100-000014000000}"/>
    <hyperlink ref="A12" location="'2.1 Analyse (versements)'!A32" display="Tableau 2.1b : Évaluation des projets subventionnés, par domaine d'action, année de versement et année de rapport (2025 à 2025)" xr:uid="{00000000-0004-0000-0100-000015000000}"/>
    <hyperlink ref="A15" location="'2.3 Analyse (engagements)'!A34" display="Tableau 2.3b: évaluation des projets soutenus selon le domaine de mesures et l'année de référence (2025 à 2025) (projets agrégés par année d'engagement)" xr:uid="{00000000-0004-0000-0100-000016000000}"/>
    <hyperlink ref="A18" location="'2.5 Analyse chauffage enveloppe'!A91" display="Tableau 2.5b: Nombre de chauffages remplacés par canton (2025 jusqu'à 2025) (demandes payées par année)" xr:uid="{00000000-0004-0000-0100-000017000000}"/>
    <hyperlink ref="A19" location="'2.5 Analyse chauffage enveloppe'!A181" display="Tableau 2.5c : Engagements pour le remplacement de systèmes de chauffage, par type de chauffage, pour les années de référence (2025 jusqu'à 2025) (mesures individuelles uniquement)" xr:uid="{00000000-0004-0000-0100-000018000000}"/>
    <hyperlink ref="A20" location="'2.5 Analyse chauffage enveloppe'!A188" display="Tableau 2.5d: Versements pour des changements de chauffage, selon le type de chauffage, pour les années de référence (2025 jusqu'à 2025) (uniquement mesures ponctuelles)" xr:uid="{00000000-0004-0000-0100-000019000000}"/>
    <hyperlink ref="A21" location="'2.5 Analyse chauffage enveloppe'!A197" display="Tableau 2.5e: Nombre de chauffages remplacés, selon le type de chauffage, pour les années de référence (2025 jusqu'à 2025) (nombre de demandes payées par année)" xr:uid="{00000000-0004-0000-0100-00001A000000}"/>
    <hyperlink ref="A22" location="'2.5 Analyse chauffage enveloppe'!A224" display="Tableau 2.5f: Effet obtenu par les changements de chauffage pour les années de référence (2025 à  2025) (uniquement mesures ponctuelles, demandes payées par année), calculé pour la durée de vie de la mesure subventionnée (sur la base du ModEnHa 2015)" xr:uid="{00000000-0004-0000-0100-00001B000000}"/>
    <hyperlink ref="A34" location="'4. Effets énergétiques'!A12" display="Tableau 4b: effets énergétiques atteints au cours des années 2025 à 2025, par domaine de mesures, calculés sur la durée de vie des mesures encouragées (sur la base du ModEnHa 2015)" xr:uid="{00000000-0004-0000-0100-00001C000000}"/>
    <hyperlink ref="A35" location="'4. Effets énergétiques'!A23" display="Tableau 4c: effets atteints par l'encouragement (montant de l'encouragement par effet énergétique) selon le domaine de mesure lors des années de référence 2025 à 2025, calculé sur la durée de vie de la mesure encouragée (sur la base du ModEnHa 2015)" xr:uid="{00000000-0004-0000-0100-00001D000000}"/>
    <hyperlink ref="A36" location="'4. Effets énergétiques'!A33" display="Tableau 4d: effets énergétiques atteints au cours de l'année 2025, par mesure et canton, calculés sur la durée de vie des mesures encouragées (sur la base du ModEnHa 2015)" xr:uid="{00000000-0004-0000-0100-00001E000000}"/>
    <hyperlink ref="A39" location="'5. Effets CO2'!A12" display="Tableau 5b: effets sur les émissions de CO2 atteints au cours des années 2025 à 2025, par domaine de mesures, calculés sur la durée de vie des mesures encouragées (sur la base du ModEnHa 2015)" xr:uid="{00000000-0004-0000-0100-00001F000000}"/>
    <hyperlink ref="A40" location="'5. Effets CO2'!A23" display="Tableau 5c: effets atteints par l'encouragement (montant de l'encouragement par effet CO2) selon le domaine de mesure lors des années de référence 2025 à 2025, calculé sur la durée de vie de la mesure encouragée (sur la base du ModEnHa 2015)" xr:uid="{00000000-0004-0000-0100-000020000000}"/>
    <hyperlink ref="A41" location="'5. Effets CO2'!A33" display="Tableau 5d: effets sur les émissions de CO2 atteints au cours de l'année 2025, par mesure et canton, calculés sur la durée de vie des mesures encouragées (sur la base du ModEnHa 2015)" xr:uid="{00000000-0004-0000-0100-000021000000}"/>
    <hyperlink ref="A44" location="'6. Investissements suppl.'!A14" display="Tableau 6b: Investissements supplémentaires induits au cours de l'année 2025, par mesure et canton (sur la base du ModEnHa 2015)" xr:uid="{00000000-0004-0000-0100-000022000000}"/>
    <hyperlink ref="A47" location="'7. Création de valeur, emploi'!A9" display="Tableau 7a: effets nets sur l'emploi induits au cours des années 2025 à 2025 (calculés sur la base du modèle INFRAS d'estimation des effets socio-économiques des programmes d'encouragement énergétique)" xr:uid="{00000000-0004-0000-0100-000023000000}"/>
  </hyperlinks>
  <pageMargins left="0.7" right="0.7" top="0.78740157499999996" bottom="0.78740157499999996" header="0.3" footer="0.3"/>
  <pageSetup paperSize="9" scale="3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27"/>
  <sheetViews>
    <sheetView zoomScale="70" zoomScaleNormal="70" workbookViewId="0">
      <selection activeCell="B51" sqref="B51:X58"/>
    </sheetView>
  </sheetViews>
  <sheetFormatPr baseColWidth="10" defaultColWidth="11.42578125" defaultRowHeight="15" x14ac:dyDescent="0.25"/>
  <cols>
    <col min="1" max="1" width="91.140625" customWidth="1"/>
    <col min="2" max="2" width="72.5703125" customWidth="1"/>
    <col min="3" max="3" width="36.140625" customWidth="1"/>
    <col min="4" max="4" width="25.85546875" customWidth="1"/>
    <col min="7" max="33" width="12.7109375" style="1" customWidth="1"/>
  </cols>
  <sheetData>
    <row r="1" spans="1:33" x14ac:dyDescent="0.25">
      <c r="A1" s="7" t="s">
        <v>23</v>
      </c>
      <c r="B1" s="6"/>
      <c r="C1" s="6"/>
      <c r="D1" s="6"/>
      <c r="E1" s="12" t="s">
        <v>67</v>
      </c>
      <c r="F1" s="6"/>
      <c r="G1" s="6"/>
      <c r="H1" s="6"/>
      <c r="I1" s="6"/>
      <c r="J1" s="6"/>
      <c r="K1" s="6"/>
      <c r="L1" s="6"/>
      <c r="M1" s="6"/>
      <c r="N1" s="6"/>
      <c r="O1" s="6"/>
      <c r="P1" s="6"/>
      <c r="Q1" s="6"/>
      <c r="R1" s="6"/>
      <c r="S1" s="6"/>
      <c r="T1" s="6"/>
      <c r="U1" s="6"/>
      <c r="V1" s="6"/>
      <c r="W1" s="6"/>
      <c r="X1" s="6"/>
      <c r="Y1" s="6"/>
      <c r="Z1" s="6"/>
      <c r="AA1" s="6"/>
      <c r="AB1" s="6"/>
      <c r="AC1" s="6"/>
      <c r="AD1" s="6"/>
      <c r="AE1" s="6"/>
      <c r="AF1" s="6"/>
      <c r="AG1" s="6"/>
    </row>
    <row r="2" spans="1:33" x14ac:dyDescent="0.25">
      <c r="A2" s="2"/>
      <c r="B2" s="2" t="s">
        <v>68</v>
      </c>
      <c r="C2" s="2"/>
      <c r="D2" s="4"/>
      <c r="E2" s="4"/>
      <c r="F2" s="2" t="s">
        <v>69</v>
      </c>
      <c r="G2" s="4" t="s">
        <v>70</v>
      </c>
      <c r="H2" s="4">
        <v>2025</v>
      </c>
      <c r="I2" s="4">
        <v>2026</v>
      </c>
      <c r="J2" s="4">
        <v>2027</v>
      </c>
      <c r="K2" s="4">
        <v>2028</v>
      </c>
      <c r="L2" s="4">
        <v>2029</v>
      </c>
      <c r="M2" s="4">
        <v>2030</v>
      </c>
      <c r="N2" s="4">
        <v>2031</v>
      </c>
      <c r="O2" s="4">
        <v>2032</v>
      </c>
      <c r="P2" s="4"/>
      <c r="Q2" s="4"/>
      <c r="R2" s="4"/>
      <c r="S2" s="4"/>
      <c r="T2" s="4"/>
      <c r="U2" s="4"/>
    </row>
    <row r="3" spans="1:33" x14ac:dyDescent="0.25">
      <c r="A3" s="1"/>
      <c r="B3" s="1" t="s">
        <v>71</v>
      </c>
      <c r="C3" s="1"/>
      <c r="D3" s="5"/>
      <c r="E3" s="5"/>
      <c r="F3" s="1" t="s">
        <v>72</v>
      </c>
      <c r="G3" s="5">
        <v>4136833.6</v>
      </c>
      <c r="H3" s="5">
        <v>4136833.6</v>
      </c>
      <c r="I3" s="5">
        <v>0</v>
      </c>
      <c r="J3" s="5">
        <v>0</v>
      </c>
      <c r="K3" s="5">
        <v>0</v>
      </c>
      <c r="L3" s="5">
        <v>0</v>
      </c>
      <c r="M3" s="5">
        <v>0</v>
      </c>
      <c r="N3" s="5">
        <v>0</v>
      </c>
      <c r="O3" s="5">
        <v>0</v>
      </c>
      <c r="P3" s="5"/>
      <c r="Q3" s="5"/>
      <c r="R3" s="5"/>
      <c r="S3" s="5"/>
      <c r="T3" s="5"/>
      <c r="U3" s="5"/>
    </row>
    <row r="4" spans="1:33" x14ac:dyDescent="0.25">
      <c r="A4" s="1"/>
      <c r="B4" s="1" t="s">
        <v>73</v>
      </c>
      <c r="C4" s="1"/>
      <c r="D4" s="5"/>
      <c r="E4" s="5"/>
      <c r="F4" s="1" t="s">
        <v>72</v>
      </c>
      <c r="G4" s="5">
        <v>2513670</v>
      </c>
      <c r="H4" s="5">
        <v>2513670</v>
      </c>
      <c r="I4" s="5">
        <v>0</v>
      </c>
      <c r="J4" s="5">
        <v>0</v>
      </c>
      <c r="K4" s="5">
        <v>0</v>
      </c>
      <c r="L4" s="5">
        <v>0</v>
      </c>
      <c r="M4" s="5">
        <v>0</v>
      </c>
      <c r="N4" s="5">
        <v>0</v>
      </c>
      <c r="O4" s="5">
        <v>0</v>
      </c>
      <c r="P4" s="5"/>
      <c r="Q4" s="5"/>
      <c r="R4" s="5"/>
      <c r="S4" s="5"/>
      <c r="T4" s="5"/>
      <c r="U4" s="5"/>
    </row>
    <row r="5" spans="1:33" x14ac:dyDescent="0.25">
      <c r="A5" s="3"/>
      <c r="B5" s="3" t="s">
        <v>74</v>
      </c>
      <c r="C5" s="1"/>
      <c r="D5" s="5"/>
      <c r="E5" s="5"/>
      <c r="F5" s="1" t="s">
        <v>72</v>
      </c>
      <c r="G5" s="5">
        <v>3606167</v>
      </c>
      <c r="H5" s="5">
        <v>3606167</v>
      </c>
      <c r="I5" s="5">
        <v>0</v>
      </c>
      <c r="J5" s="5">
        <v>0</v>
      </c>
      <c r="K5" s="5">
        <v>0</v>
      </c>
      <c r="L5" s="5">
        <v>0</v>
      </c>
      <c r="M5" s="5">
        <v>0</v>
      </c>
      <c r="N5" s="5">
        <v>0</v>
      </c>
      <c r="O5" s="5">
        <v>0</v>
      </c>
      <c r="P5" s="5"/>
      <c r="Q5" s="5"/>
      <c r="R5" s="5"/>
      <c r="S5" s="5"/>
      <c r="T5" s="5"/>
      <c r="U5" s="5"/>
    </row>
    <row r="6" spans="1:33" x14ac:dyDescent="0.25">
      <c r="A6" s="1"/>
      <c r="B6" s="1" t="s">
        <v>70</v>
      </c>
      <c r="C6" s="1"/>
      <c r="D6" s="5"/>
      <c r="E6" s="5"/>
      <c r="F6" s="1" t="s">
        <v>72</v>
      </c>
      <c r="G6" s="5">
        <v>10256670.6</v>
      </c>
      <c r="H6" s="5">
        <v>10256670.6</v>
      </c>
      <c r="I6" s="5">
        <v>0</v>
      </c>
      <c r="J6" s="5">
        <v>0</v>
      </c>
      <c r="K6" s="5">
        <v>0</v>
      </c>
      <c r="L6" s="5">
        <v>0</v>
      </c>
      <c r="M6" s="5">
        <v>0</v>
      </c>
      <c r="N6" s="5">
        <v>0</v>
      </c>
      <c r="O6" s="5">
        <v>0</v>
      </c>
      <c r="P6" s="5"/>
      <c r="Q6" s="5"/>
      <c r="R6" s="5"/>
      <c r="S6" s="5"/>
      <c r="T6" s="5"/>
      <c r="U6" s="5"/>
    </row>
    <row r="7" spans="1:33" x14ac:dyDescent="0.25">
      <c r="A7" s="1"/>
      <c r="B7" s="1"/>
      <c r="C7" s="1"/>
      <c r="D7" s="5"/>
      <c r="E7" s="5"/>
      <c r="F7" s="3"/>
      <c r="G7" s="5"/>
      <c r="H7" s="5"/>
      <c r="I7" s="5"/>
      <c r="J7" s="5"/>
      <c r="K7" s="5"/>
      <c r="L7" s="5"/>
      <c r="M7" s="5"/>
    </row>
    <row r="8" spans="1:33" x14ac:dyDescent="0.25">
      <c r="A8" s="1"/>
      <c r="B8" s="1" t="s">
        <v>75</v>
      </c>
      <c r="C8" s="1"/>
      <c r="D8" s="5"/>
      <c r="E8" s="5"/>
      <c r="F8" s="3" t="s">
        <v>76</v>
      </c>
      <c r="G8" s="5">
        <v>465</v>
      </c>
      <c r="H8" s="5">
        <v>465</v>
      </c>
      <c r="I8" s="5">
        <v>0</v>
      </c>
      <c r="J8" s="5">
        <v>0</v>
      </c>
      <c r="K8" s="5">
        <v>0</v>
      </c>
      <c r="L8" s="5">
        <v>0</v>
      </c>
      <c r="M8" s="5">
        <v>0</v>
      </c>
      <c r="N8" s="5">
        <v>0</v>
      </c>
      <c r="O8" s="5">
        <v>0</v>
      </c>
      <c r="P8" s="5"/>
      <c r="Q8" s="5"/>
      <c r="R8" s="5"/>
      <c r="S8" s="5"/>
      <c r="T8" s="5"/>
      <c r="U8" s="5"/>
    </row>
    <row r="9" spans="1:33" x14ac:dyDescent="0.25">
      <c r="A9" s="1"/>
      <c r="B9" s="1"/>
      <c r="C9" s="1"/>
      <c r="D9" s="5"/>
      <c r="E9" s="5"/>
      <c r="F9" s="3"/>
    </row>
    <row r="10" spans="1:33" x14ac:dyDescent="0.25">
      <c r="A10" s="22" t="s">
        <v>24</v>
      </c>
      <c r="B10" s="23"/>
      <c r="C10" s="24"/>
      <c r="D10" s="24"/>
      <c r="E10" s="12" t="s">
        <v>67</v>
      </c>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row>
    <row r="11" spans="1:33" x14ac:dyDescent="0.25">
      <c r="A11" s="29"/>
      <c r="B11" s="25" t="s">
        <v>77</v>
      </c>
      <c r="C11" s="25"/>
      <c r="D11" s="26"/>
      <c r="E11" s="26"/>
      <c r="F11" s="2" t="s">
        <v>69</v>
      </c>
      <c r="G11" s="26" t="s">
        <v>70</v>
      </c>
      <c r="H11" s="26">
        <v>2025</v>
      </c>
      <c r="I11" s="26">
        <v>2026</v>
      </c>
      <c r="J11" s="26">
        <v>2027</v>
      </c>
      <c r="K11" s="26">
        <v>2028</v>
      </c>
      <c r="L11" s="26">
        <v>2029</v>
      </c>
      <c r="M11" s="26">
        <v>2030</v>
      </c>
      <c r="N11" s="26">
        <v>2031</v>
      </c>
      <c r="O11" s="26">
        <v>2032</v>
      </c>
      <c r="P11" s="26"/>
      <c r="Q11" s="26"/>
      <c r="R11" s="26"/>
      <c r="S11" s="26"/>
      <c r="T11" s="26"/>
      <c r="U11" s="26"/>
      <c r="V11" s="27"/>
      <c r="W11"/>
      <c r="X11"/>
      <c r="Y11"/>
      <c r="Z11"/>
      <c r="AA11"/>
      <c r="AB11"/>
      <c r="AC11"/>
      <c r="AD11"/>
      <c r="AE11"/>
      <c r="AF11"/>
      <c r="AG11"/>
    </row>
    <row r="12" spans="1:33" x14ac:dyDescent="0.25">
      <c r="A12" s="30"/>
      <c r="B12" s="27" t="s">
        <v>78</v>
      </c>
      <c r="C12" s="27"/>
      <c r="D12" s="28"/>
      <c r="E12" s="28"/>
      <c r="F12" s="1" t="s">
        <v>72</v>
      </c>
      <c r="G12" s="5">
        <v>4193309</v>
      </c>
      <c r="H12" s="5">
        <v>4193309</v>
      </c>
      <c r="I12" s="5">
        <v>0</v>
      </c>
      <c r="J12" s="5">
        <v>0</v>
      </c>
      <c r="K12" s="5">
        <v>0</v>
      </c>
      <c r="L12" s="5">
        <v>0</v>
      </c>
      <c r="M12" s="5">
        <v>0</v>
      </c>
      <c r="N12" s="5">
        <v>0</v>
      </c>
      <c r="O12" s="5">
        <v>0</v>
      </c>
      <c r="P12" s="5"/>
      <c r="Q12" s="5"/>
      <c r="R12" s="5"/>
      <c r="S12" s="5"/>
      <c r="T12" s="5"/>
      <c r="U12" s="5"/>
      <c r="V12" s="27"/>
      <c r="W12"/>
      <c r="X12"/>
      <c r="Y12"/>
      <c r="Z12"/>
      <c r="AA12"/>
      <c r="AB12"/>
      <c r="AC12"/>
      <c r="AD12"/>
      <c r="AE12"/>
      <c r="AF12"/>
      <c r="AG12"/>
    </row>
    <row r="13" spans="1:33" x14ac:dyDescent="0.25">
      <c r="A13" s="30"/>
      <c r="B13" s="27" t="s">
        <v>79</v>
      </c>
      <c r="C13" s="27"/>
      <c r="D13" s="28"/>
      <c r="E13" s="28"/>
      <c r="F13" s="27" t="s">
        <v>72</v>
      </c>
      <c r="G13" s="5">
        <v>3294575.2</v>
      </c>
      <c r="H13" s="5">
        <v>3294575.2</v>
      </c>
      <c r="I13" s="5">
        <v>0</v>
      </c>
      <c r="J13" s="5">
        <v>0</v>
      </c>
      <c r="K13" s="5">
        <v>0</v>
      </c>
      <c r="L13" s="5">
        <v>0</v>
      </c>
      <c r="M13" s="5">
        <v>0</v>
      </c>
      <c r="N13" s="5">
        <v>0</v>
      </c>
      <c r="O13" s="5">
        <v>0</v>
      </c>
      <c r="P13" s="5"/>
      <c r="Q13" s="5"/>
      <c r="R13" s="5"/>
      <c r="S13" s="5"/>
      <c r="T13" s="5"/>
      <c r="U13" s="5"/>
      <c r="V13" s="27"/>
      <c r="W13"/>
      <c r="X13"/>
      <c r="Y13"/>
      <c r="Z13"/>
      <c r="AA13"/>
      <c r="AB13"/>
      <c r="AC13"/>
      <c r="AD13"/>
      <c r="AE13"/>
      <c r="AF13"/>
      <c r="AG13"/>
    </row>
    <row r="14" spans="1:33" x14ac:dyDescent="0.25">
      <c r="A14" s="31"/>
      <c r="B14" s="16" t="s">
        <v>80</v>
      </c>
      <c r="C14" s="27"/>
      <c r="D14" s="28"/>
      <c r="E14" s="28"/>
      <c r="F14" s="27" t="s">
        <v>72</v>
      </c>
      <c r="G14" s="5">
        <v>2492536.4</v>
      </c>
      <c r="H14" s="5">
        <v>2492536.4</v>
      </c>
      <c r="I14" s="5">
        <v>0</v>
      </c>
      <c r="J14" s="5">
        <v>0</v>
      </c>
      <c r="K14" s="5">
        <v>0</v>
      </c>
      <c r="L14" s="5">
        <v>0</v>
      </c>
      <c r="M14" s="5">
        <v>0</v>
      </c>
      <c r="N14" s="5">
        <v>0</v>
      </c>
      <c r="O14" s="5">
        <v>0</v>
      </c>
      <c r="P14" s="5"/>
      <c r="Q14" s="5"/>
      <c r="R14" s="5"/>
      <c r="S14" s="5"/>
      <c r="T14" s="5"/>
      <c r="U14" s="5"/>
      <c r="V14" s="27"/>
      <c r="W14"/>
      <c r="X14"/>
      <c r="Y14"/>
      <c r="Z14"/>
      <c r="AA14"/>
      <c r="AB14"/>
      <c r="AC14"/>
      <c r="AD14"/>
      <c r="AE14"/>
      <c r="AF14"/>
      <c r="AG14"/>
    </row>
    <row r="15" spans="1:33" x14ac:dyDescent="0.25">
      <c r="A15" s="1"/>
      <c r="B15" s="10" t="s">
        <v>81</v>
      </c>
      <c r="C15" s="1"/>
      <c r="D15" s="5"/>
      <c r="E15" s="5"/>
      <c r="F15" s="3"/>
      <c r="G15" s="28"/>
      <c r="H15" s="28"/>
      <c r="I15" s="28"/>
      <c r="J15" s="28"/>
      <c r="K15" s="28"/>
      <c r="L15" s="28"/>
      <c r="M15" s="28"/>
      <c r="N15" s="27"/>
      <c r="O15" s="27"/>
      <c r="P15" s="27"/>
      <c r="Q15" s="27"/>
      <c r="R15" s="27"/>
      <c r="S15" s="27"/>
      <c r="T15" s="27"/>
      <c r="U15" s="27"/>
      <c r="V15" s="27"/>
      <c r="W15"/>
      <c r="X15"/>
      <c r="Y15"/>
      <c r="Z15"/>
      <c r="AA15"/>
      <c r="AB15"/>
      <c r="AC15"/>
      <c r="AD15"/>
      <c r="AE15"/>
      <c r="AF15"/>
      <c r="AG15"/>
    </row>
    <row r="16" spans="1:33" x14ac:dyDescent="0.25">
      <c r="A16" s="7" t="s">
        <v>25</v>
      </c>
      <c r="B16" s="6"/>
      <c r="C16" s="6"/>
      <c r="D16" s="6"/>
      <c r="E16" s="12" t="s">
        <v>67</v>
      </c>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row>
    <row r="17" spans="1:34" x14ac:dyDescent="0.25">
      <c r="A17" s="2"/>
      <c r="B17" s="2"/>
      <c r="C17" s="2"/>
      <c r="D17" s="4"/>
      <c r="E17" s="2" t="s">
        <v>82</v>
      </c>
      <c r="F17" s="2" t="s">
        <v>69</v>
      </c>
      <c r="G17" s="4" t="s">
        <v>83</v>
      </c>
      <c r="H17" s="4" t="s">
        <v>84</v>
      </c>
      <c r="I17" s="4" t="s">
        <v>85</v>
      </c>
      <c r="J17" s="4" t="s">
        <v>86</v>
      </c>
      <c r="K17" s="4" t="s">
        <v>87</v>
      </c>
      <c r="L17" s="4" t="s">
        <v>88</v>
      </c>
      <c r="M17" s="4" t="s">
        <v>89</v>
      </c>
      <c r="N17" s="4" t="s">
        <v>90</v>
      </c>
      <c r="O17" s="4" t="s">
        <v>91</v>
      </c>
      <c r="P17" s="4" t="s">
        <v>92</v>
      </c>
      <c r="Q17" s="4" t="s">
        <v>93</v>
      </c>
      <c r="R17" s="4" t="s">
        <v>94</v>
      </c>
      <c r="S17" s="4" t="s">
        <v>95</v>
      </c>
      <c r="T17" s="4" t="s">
        <v>96</v>
      </c>
      <c r="U17" s="4" t="s">
        <v>97</v>
      </c>
      <c r="V17" s="4" t="s">
        <v>98</v>
      </c>
      <c r="W17" s="4" t="s">
        <v>99</v>
      </c>
      <c r="X17" s="4" t="s">
        <v>100</v>
      </c>
      <c r="Y17" s="4" t="s">
        <v>101</v>
      </c>
      <c r="Z17" s="4" t="s">
        <v>102</v>
      </c>
      <c r="AA17" s="4" t="s">
        <v>103</v>
      </c>
      <c r="AB17" s="4" t="s">
        <v>104</v>
      </c>
      <c r="AC17" s="4" t="s">
        <v>105</v>
      </c>
      <c r="AD17" s="4" t="s">
        <v>106</v>
      </c>
      <c r="AE17" s="4" t="s">
        <v>107</v>
      </c>
      <c r="AF17" s="4" t="s">
        <v>108</v>
      </c>
      <c r="AG17" s="4" t="s">
        <v>109</v>
      </c>
    </row>
    <row r="18" spans="1:34" x14ac:dyDescent="0.25">
      <c r="A18" s="1"/>
      <c r="B18" s="1" t="s">
        <v>110</v>
      </c>
      <c r="C18" s="1"/>
      <c r="D18" s="5"/>
      <c r="E18" s="5"/>
      <c r="F18" s="1" t="s">
        <v>72</v>
      </c>
      <c r="G18" s="5">
        <v>10256670.6</v>
      </c>
      <c r="H18" s="5">
        <v>712064</v>
      </c>
      <c r="I18" s="5">
        <v>632130</v>
      </c>
      <c r="J18" s="5">
        <v>537573</v>
      </c>
      <c r="K18" s="5">
        <v>153348</v>
      </c>
      <c r="L18" s="5">
        <v>118664</v>
      </c>
      <c r="M18" s="5">
        <v>64800</v>
      </c>
      <c r="N18" s="5">
        <v>301010</v>
      </c>
      <c r="O18" s="5">
        <v>17250</v>
      </c>
      <c r="P18" s="5">
        <v>170640</v>
      </c>
      <c r="Q18" s="5">
        <v>486682</v>
      </c>
      <c r="R18" s="5">
        <v>473580</v>
      </c>
      <c r="S18" s="5">
        <v>220610</v>
      </c>
      <c r="T18" s="5">
        <v>625540</v>
      </c>
      <c r="U18" s="5">
        <v>103150</v>
      </c>
      <c r="V18" s="5">
        <v>158495</v>
      </c>
      <c r="W18" s="5">
        <v>9891</v>
      </c>
      <c r="X18" s="5">
        <v>916996.6</v>
      </c>
      <c r="Y18" s="5">
        <v>736210</v>
      </c>
      <c r="Z18" s="5">
        <v>1500380</v>
      </c>
      <c r="AA18" s="5">
        <v>224245</v>
      </c>
      <c r="AB18" s="5">
        <v>968970</v>
      </c>
      <c r="AC18" s="5">
        <v>690017</v>
      </c>
      <c r="AD18" s="5">
        <v>123650</v>
      </c>
      <c r="AE18" s="5">
        <v>217165</v>
      </c>
      <c r="AF18" s="5">
        <v>47700</v>
      </c>
      <c r="AG18" s="5">
        <v>45910</v>
      </c>
    </row>
    <row r="19" spans="1:34" x14ac:dyDescent="0.25">
      <c r="A19" s="1"/>
      <c r="B19" s="1" t="s">
        <v>111</v>
      </c>
      <c r="C19" s="1"/>
      <c r="D19" s="5"/>
      <c r="E19" s="5"/>
      <c r="F19" s="1" t="s">
        <v>112</v>
      </c>
      <c r="G19" s="5">
        <v>1.1332049206781001</v>
      </c>
      <c r="H19" s="5">
        <v>0.43954025258946999</v>
      </c>
      <c r="I19" s="5">
        <v>0.59010507684725</v>
      </c>
      <c r="J19" s="5">
        <v>1.2274925561259</v>
      </c>
      <c r="K19" s="5">
        <v>4.0064794252122997</v>
      </c>
      <c r="L19" s="5">
        <v>0.70244064144532004</v>
      </c>
      <c r="M19" s="5">
        <v>1.6338056578085001</v>
      </c>
      <c r="N19" s="5">
        <v>6.6382181056345999</v>
      </c>
      <c r="O19" s="5">
        <v>0.40711807604257999</v>
      </c>
      <c r="P19" s="5">
        <v>1.2759180194259001</v>
      </c>
      <c r="Q19" s="5">
        <v>1.4038606875624</v>
      </c>
      <c r="R19" s="5">
        <v>1.6342066033569</v>
      </c>
      <c r="S19" s="5">
        <v>1.0954693520836001</v>
      </c>
      <c r="T19" s="5">
        <v>2.0759782691663</v>
      </c>
      <c r="U19" s="5">
        <v>1.1633414911974</v>
      </c>
      <c r="V19" s="5">
        <v>2.7950797989595002</v>
      </c>
      <c r="W19" s="5">
        <v>0.59110739257753997</v>
      </c>
      <c r="X19" s="5">
        <v>1.6980286499418999</v>
      </c>
      <c r="Y19" s="5">
        <v>3.5714424317689999</v>
      </c>
      <c r="Z19" s="5">
        <v>2.0390917195789999</v>
      </c>
      <c r="AA19" s="5">
        <v>0.74870871993830002</v>
      </c>
      <c r="AB19" s="5">
        <v>2.6998102551385998</v>
      </c>
      <c r="AC19" s="5">
        <v>0.80693738554050998</v>
      </c>
      <c r="AD19" s="5">
        <v>0.33302988515653997</v>
      </c>
      <c r="AE19" s="5">
        <v>1.2097115609577</v>
      </c>
      <c r="AF19" s="5">
        <v>8.9813256210671003E-2</v>
      </c>
      <c r="AG19" s="5">
        <v>0.61344200962051998</v>
      </c>
    </row>
    <row r="20" spans="1:34" x14ac:dyDescent="0.25">
      <c r="A20" s="1"/>
      <c r="B20" s="1" t="s">
        <v>113</v>
      </c>
      <c r="C20" s="1"/>
      <c r="D20" s="5"/>
      <c r="E20" s="1" t="s">
        <v>114</v>
      </c>
      <c r="F20" s="1" t="s">
        <v>115</v>
      </c>
      <c r="G20" s="44">
        <v>4.7602971669968998E-2</v>
      </c>
      <c r="H20" s="44">
        <v>0</v>
      </c>
      <c r="I20" s="44">
        <v>0</v>
      </c>
      <c r="J20" s="44">
        <v>0</v>
      </c>
      <c r="K20" s="44">
        <v>0.18909930354488</v>
      </c>
      <c r="L20" s="44">
        <v>0</v>
      </c>
      <c r="M20" s="44">
        <v>0</v>
      </c>
      <c r="N20" s="44">
        <v>0</v>
      </c>
      <c r="O20" s="44">
        <v>0</v>
      </c>
      <c r="P20" s="44">
        <v>0</v>
      </c>
      <c r="Q20" s="44">
        <v>3.6985136084752998E-2</v>
      </c>
      <c r="R20" s="44">
        <v>0</v>
      </c>
      <c r="S20" s="44">
        <v>0</v>
      </c>
      <c r="T20" s="44">
        <v>0</v>
      </c>
      <c r="U20" s="44">
        <v>0</v>
      </c>
      <c r="V20" s="44">
        <v>0</v>
      </c>
      <c r="W20" s="44">
        <v>0</v>
      </c>
      <c r="X20" s="44">
        <v>0</v>
      </c>
      <c r="Y20" s="44">
        <v>0</v>
      </c>
      <c r="Z20" s="44">
        <v>0.29409216331862997</v>
      </c>
      <c r="AA20" s="44">
        <v>0</v>
      </c>
      <c r="AB20" s="44">
        <v>0</v>
      </c>
      <c r="AC20" s="44">
        <v>0</v>
      </c>
      <c r="AD20" s="44">
        <v>0</v>
      </c>
      <c r="AE20" s="44">
        <v>0</v>
      </c>
      <c r="AF20" s="44">
        <v>0</v>
      </c>
      <c r="AG20" s="44">
        <v>0</v>
      </c>
      <c r="AH20" s="45"/>
    </row>
    <row r="21" spans="1:34" x14ac:dyDescent="0.25">
      <c r="A21" s="1"/>
      <c r="B21" s="1" t="s">
        <v>116</v>
      </c>
      <c r="C21" s="1"/>
      <c r="D21" s="5"/>
      <c r="E21" s="1" t="s">
        <v>117</v>
      </c>
      <c r="F21" s="1" t="s">
        <v>115</v>
      </c>
      <c r="G21" s="44">
        <v>2.9010622608861E-2</v>
      </c>
      <c r="H21" s="44">
        <v>0</v>
      </c>
      <c r="I21" s="44">
        <v>0</v>
      </c>
      <c r="J21" s="44">
        <v>0</v>
      </c>
      <c r="K21" s="44">
        <v>0</v>
      </c>
      <c r="L21" s="44">
        <v>0</v>
      </c>
      <c r="M21" s="44">
        <v>0</v>
      </c>
      <c r="N21" s="44">
        <v>0</v>
      </c>
      <c r="O21" s="44">
        <v>0</v>
      </c>
      <c r="P21" s="44">
        <v>0</v>
      </c>
      <c r="Q21" s="44">
        <v>0</v>
      </c>
      <c r="R21" s="44">
        <v>9.4936441572701993E-2</v>
      </c>
      <c r="S21" s="44">
        <v>0</v>
      </c>
      <c r="T21" s="44">
        <v>3.0405729449755E-2</v>
      </c>
      <c r="U21" s="44">
        <v>0</v>
      </c>
      <c r="V21" s="44">
        <v>0</v>
      </c>
      <c r="W21" s="44">
        <v>0</v>
      </c>
      <c r="X21" s="44">
        <v>1.8214244196761001E-2</v>
      </c>
      <c r="Y21" s="44">
        <v>0</v>
      </c>
      <c r="Z21" s="44">
        <v>0</v>
      </c>
      <c r="AA21" s="44">
        <v>0</v>
      </c>
      <c r="AB21" s="44">
        <v>0.22381497879191001</v>
      </c>
      <c r="AC21" s="44">
        <v>0</v>
      </c>
      <c r="AD21" s="44">
        <v>0</v>
      </c>
      <c r="AE21" s="44">
        <v>0</v>
      </c>
      <c r="AF21" s="44">
        <v>0</v>
      </c>
      <c r="AG21" s="44">
        <v>0</v>
      </c>
      <c r="AH21" s="45"/>
    </row>
    <row r="22" spans="1:34" x14ac:dyDescent="0.25">
      <c r="A22" s="3"/>
      <c r="B22" s="3" t="s">
        <v>118</v>
      </c>
      <c r="C22" s="1"/>
      <c r="D22" s="5"/>
      <c r="E22" s="1" t="s">
        <v>119</v>
      </c>
      <c r="F22" s="1" t="s">
        <v>115</v>
      </c>
      <c r="G22" s="44">
        <v>0.13738464019699001</v>
      </c>
      <c r="H22" s="44">
        <v>0.11008701465037</v>
      </c>
      <c r="I22" s="44">
        <v>0</v>
      </c>
      <c r="J22" s="44">
        <v>0.26170957246736998</v>
      </c>
      <c r="K22" s="44">
        <v>0</v>
      </c>
      <c r="L22" s="44">
        <v>0.25099440436864001</v>
      </c>
      <c r="M22" s="44">
        <v>0</v>
      </c>
      <c r="N22" s="44">
        <v>0</v>
      </c>
      <c r="O22" s="44">
        <v>0</v>
      </c>
      <c r="P22" s="44">
        <v>0.23441162681669001</v>
      </c>
      <c r="Q22" s="44">
        <v>0</v>
      </c>
      <c r="R22" s="44">
        <v>9.9455213480298996E-2</v>
      </c>
      <c r="S22" s="44">
        <v>0</v>
      </c>
      <c r="T22" s="44">
        <v>0</v>
      </c>
      <c r="U22" s="44">
        <v>0</v>
      </c>
      <c r="V22" s="44">
        <v>0</v>
      </c>
      <c r="W22" s="44">
        <v>0</v>
      </c>
      <c r="X22" s="44">
        <v>0.45575305295570001</v>
      </c>
      <c r="Y22" s="44">
        <v>0.17495008217763999</v>
      </c>
      <c r="Z22" s="44">
        <v>9.1880723550034002E-2</v>
      </c>
      <c r="AA22" s="44">
        <v>0</v>
      </c>
      <c r="AB22" s="44">
        <v>0.30854206012570001</v>
      </c>
      <c r="AC22" s="44">
        <v>0.12985187321472</v>
      </c>
      <c r="AD22" s="44">
        <v>0</v>
      </c>
      <c r="AE22" s="44">
        <v>0</v>
      </c>
      <c r="AF22" s="44">
        <v>0</v>
      </c>
      <c r="AG22" s="44">
        <v>0</v>
      </c>
      <c r="AH22" s="45"/>
    </row>
    <row r="23" spans="1:34" x14ac:dyDescent="0.25">
      <c r="A23" s="1"/>
      <c r="B23" s="1" t="s">
        <v>120</v>
      </c>
      <c r="C23" s="1"/>
      <c r="D23" s="5"/>
      <c r="E23" s="1" t="s">
        <v>121</v>
      </c>
      <c r="F23" s="1" t="s">
        <v>115</v>
      </c>
      <c r="G23" s="44">
        <v>0.18933280357078</v>
      </c>
      <c r="H23" s="44">
        <v>0.10152177332374999</v>
      </c>
      <c r="I23" s="44">
        <v>0.15541107050764999</v>
      </c>
      <c r="J23" s="44">
        <v>8.6566847665339994E-2</v>
      </c>
      <c r="K23" s="44">
        <v>7.4340715235933996E-2</v>
      </c>
      <c r="L23" s="44">
        <v>0.20225173599407001</v>
      </c>
      <c r="M23" s="44">
        <v>0.17037037037037001</v>
      </c>
      <c r="N23" s="44">
        <v>0.33221487658217003</v>
      </c>
      <c r="O23" s="44">
        <v>0</v>
      </c>
      <c r="P23" s="44">
        <v>0.50398499765588001</v>
      </c>
      <c r="Q23" s="44">
        <v>0.37343480958818998</v>
      </c>
      <c r="R23" s="44">
        <v>0.32941424891254001</v>
      </c>
      <c r="S23" s="44">
        <v>0.96994696523276003</v>
      </c>
      <c r="T23" s="44">
        <v>8.4087348530868994E-2</v>
      </c>
      <c r="U23" s="44">
        <v>0.44352884149297001</v>
      </c>
      <c r="V23" s="44">
        <v>0</v>
      </c>
      <c r="W23" s="44">
        <v>0</v>
      </c>
      <c r="X23" s="44">
        <v>0.10882613959527999</v>
      </c>
      <c r="Y23" s="44">
        <v>9.7798182583773999E-2</v>
      </c>
      <c r="Z23" s="44">
        <v>0.23930137698449999</v>
      </c>
      <c r="AA23" s="44">
        <v>0</v>
      </c>
      <c r="AB23" s="44">
        <v>0.14549676460572</v>
      </c>
      <c r="AC23" s="44">
        <v>0.15135424199694</v>
      </c>
      <c r="AD23" s="44">
        <v>0</v>
      </c>
      <c r="AE23" s="44">
        <v>0.30430778440355999</v>
      </c>
      <c r="AF23" s="44">
        <v>0</v>
      </c>
      <c r="AG23" s="44">
        <v>0</v>
      </c>
      <c r="AH23" s="45"/>
    </row>
    <row r="24" spans="1:34" x14ac:dyDescent="0.25">
      <c r="A24" s="1"/>
      <c r="B24" s="1" t="s">
        <v>122</v>
      </c>
      <c r="C24" s="1"/>
      <c r="D24" s="5"/>
      <c r="E24" s="1" t="s">
        <v>123</v>
      </c>
      <c r="F24" s="1" t="s">
        <v>115</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5"/>
    </row>
    <row r="25" spans="1:34" x14ac:dyDescent="0.25">
      <c r="A25" s="1"/>
      <c r="B25" s="1" t="s">
        <v>124</v>
      </c>
      <c r="C25" s="1"/>
      <c r="D25" s="5"/>
      <c r="E25" s="1" t="s">
        <v>125</v>
      </c>
      <c r="F25" s="1" t="s">
        <v>115</v>
      </c>
      <c r="G25" s="44">
        <v>0.24507660409802001</v>
      </c>
      <c r="H25" s="44">
        <v>0.35162569656659998</v>
      </c>
      <c r="I25" s="44">
        <v>0.30906617309730999</v>
      </c>
      <c r="J25" s="44">
        <v>0.36861970374255998</v>
      </c>
      <c r="K25" s="44">
        <v>0.14965959777759999</v>
      </c>
      <c r="L25" s="44">
        <v>0.1341603182094</v>
      </c>
      <c r="M25" s="44">
        <v>0.13518518518518999</v>
      </c>
      <c r="N25" s="44">
        <v>0.51788977110394996</v>
      </c>
      <c r="O25" s="44">
        <v>0.13043478260870001</v>
      </c>
      <c r="P25" s="44">
        <v>8.5794655414908993E-2</v>
      </c>
      <c r="Q25" s="44">
        <v>0.24872504016996999</v>
      </c>
      <c r="R25" s="44">
        <v>0.13725241775413</v>
      </c>
      <c r="S25" s="44">
        <v>3.0053034767236E-2</v>
      </c>
      <c r="T25" s="44">
        <v>0.68088371646896995</v>
      </c>
      <c r="U25" s="44">
        <v>0.26563257392146999</v>
      </c>
      <c r="V25" s="44">
        <v>0.19136250354900999</v>
      </c>
      <c r="W25" s="44">
        <v>0</v>
      </c>
      <c r="X25" s="44">
        <v>1.7175636201923E-2</v>
      </c>
      <c r="Y25" s="44">
        <v>0.50916178807677004</v>
      </c>
      <c r="Z25" s="44">
        <v>0.16775750143297</v>
      </c>
      <c r="AA25" s="44">
        <v>0.42837075520078</v>
      </c>
      <c r="AB25" s="44">
        <v>5.9413604136351002E-2</v>
      </c>
      <c r="AC25" s="44">
        <v>0.20080664679276</v>
      </c>
      <c r="AD25" s="44">
        <v>5.7743631217145E-2</v>
      </c>
      <c r="AE25" s="44">
        <v>7.1282204775170999E-2</v>
      </c>
      <c r="AF25" s="44">
        <v>0</v>
      </c>
      <c r="AG25" s="44">
        <v>0.34654759311696998</v>
      </c>
      <c r="AH25" s="45"/>
    </row>
    <row r="26" spans="1:34" x14ac:dyDescent="0.25">
      <c r="A26" s="1"/>
      <c r="B26" s="1" t="s">
        <v>126</v>
      </c>
      <c r="C26" s="1"/>
      <c r="D26" s="5"/>
      <c r="E26" s="1" t="s">
        <v>127</v>
      </c>
      <c r="F26" s="1" t="s">
        <v>115</v>
      </c>
      <c r="G26" s="44">
        <v>0.35159235785538001</v>
      </c>
      <c r="H26" s="44">
        <v>0.43676551545928</v>
      </c>
      <c r="I26" s="44">
        <v>0.53552275639504998</v>
      </c>
      <c r="J26" s="44">
        <v>0.28310387612472998</v>
      </c>
      <c r="K26" s="44">
        <v>0.58690038344158002</v>
      </c>
      <c r="L26" s="44">
        <v>0.4125935414279</v>
      </c>
      <c r="M26" s="44">
        <v>0.69444444444443998</v>
      </c>
      <c r="N26" s="44">
        <v>0.14989535231387999</v>
      </c>
      <c r="O26" s="44">
        <v>0.86956521739129999</v>
      </c>
      <c r="P26" s="44">
        <v>0.17580872011251999</v>
      </c>
      <c r="Q26" s="44">
        <v>0.34085501415709002</v>
      </c>
      <c r="R26" s="44">
        <v>0.33894167828033001</v>
      </c>
      <c r="S26" s="44">
        <v>0</v>
      </c>
      <c r="T26" s="44">
        <v>0.20462320555040001</v>
      </c>
      <c r="U26" s="44">
        <v>0.29083858458556</v>
      </c>
      <c r="V26" s="44">
        <v>0.80863749645099003</v>
      </c>
      <c r="W26" s="44">
        <v>1</v>
      </c>
      <c r="X26" s="44">
        <v>0.40003092705033</v>
      </c>
      <c r="Y26" s="44">
        <v>0.21808994716182001</v>
      </c>
      <c r="Z26" s="44">
        <v>0.20696823471386999</v>
      </c>
      <c r="AA26" s="44">
        <v>0.57162924479921995</v>
      </c>
      <c r="AB26" s="44">
        <v>0.26273259234031998</v>
      </c>
      <c r="AC26" s="44">
        <v>0.51798723799558999</v>
      </c>
      <c r="AD26" s="44">
        <v>0.94225636878285002</v>
      </c>
      <c r="AE26" s="44">
        <v>0.62441001082126002</v>
      </c>
      <c r="AF26" s="44">
        <v>1</v>
      </c>
      <c r="AG26" s="44">
        <v>0.65345240688302997</v>
      </c>
      <c r="AH26" s="45"/>
    </row>
    <row r="27" spans="1:34" x14ac:dyDescent="0.25">
      <c r="A27" s="1"/>
      <c r="B27" s="1"/>
      <c r="C27" s="1"/>
      <c r="D27" s="5"/>
      <c r="E27" s="5"/>
      <c r="F27" s="1"/>
    </row>
    <row r="28" spans="1:34" x14ac:dyDescent="0.25">
      <c r="A28" s="1"/>
      <c r="B28" s="1" t="s">
        <v>128</v>
      </c>
      <c r="C28" s="1"/>
      <c r="D28" s="5"/>
      <c r="E28" s="5"/>
      <c r="F28" s="9">
        <v>1000</v>
      </c>
      <c r="G28" s="5">
        <v>9051.0290000000005</v>
      </c>
      <c r="H28" s="5">
        <v>1620.02</v>
      </c>
      <c r="I28" s="5">
        <v>1071.2159999999999</v>
      </c>
      <c r="J28" s="5">
        <v>437.94400000000002</v>
      </c>
      <c r="K28" s="5">
        <v>38.274999999999999</v>
      </c>
      <c r="L28" s="5">
        <v>168.93100000000001</v>
      </c>
      <c r="M28" s="5">
        <v>39.661999999999999</v>
      </c>
      <c r="N28" s="5">
        <v>45.344999999999999</v>
      </c>
      <c r="O28" s="5">
        <v>42.371000000000002</v>
      </c>
      <c r="P28" s="5">
        <v>133.739</v>
      </c>
      <c r="Q28" s="5">
        <v>346.67399999999998</v>
      </c>
      <c r="R28" s="5">
        <v>289.79199999999997</v>
      </c>
      <c r="S28" s="5">
        <v>201.38399999999999</v>
      </c>
      <c r="T28" s="5">
        <v>301.32299999999998</v>
      </c>
      <c r="U28" s="5">
        <v>88.667000000000002</v>
      </c>
      <c r="V28" s="5">
        <v>56.704999999999998</v>
      </c>
      <c r="W28" s="5">
        <v>16.733000000000001</v>
      </c>
      <c r="X28" s="5">
        <v>540.03599999999994</v>
      </c>
      <c r="Y28" s="5">
        <v>206.13800000000001</v>
      </c>
      <c r="Z28" s="5">
        <v>735.80799999999999</v>
      </c>
      <c r="AA28" s="5">
        <v>299.50900000000001</v>
      </c>
      <c r="AB28" s="5">
        <v>358.90300000000002</v>
      </c>
      <c r="AC28" s="5">
        <v>855.10599999999999</v>
      </c>
      <c r="AD28" s="5">
        <v>371.28800000000001</v>
      </c>
      <c r="AE28" s="5">
        <v>179.518</v>
      </c>
      <c r="AF28" s="5">
        <v>531.10199999999998</v>
      </c>
      <c r="AG28" s="5">
        <v>74.84</v>
      </c>
    </row>
    <row r="29" spans="1:34" x14ac:dyDescent="0.25">
      <c r="A29" s="1"/>
      <c r="B29" s="1"/>
      <c r="C29" s="1"/>
      <c r="D29" s="5"/>
      <c r="E29" s="5"/>
      <c r="F29" s="3"/>
      <c r="G29" s="5"/>
      <c r="H29" s="5"/>
      <c r="I29" s="5"/>
      <c r="J29" s="5"/>
      <c r="K29" s="5"/>
      <c r="L29" s="5"/>
      <c r="M29" s="5"/>
      <c r="N29" s="5"/>
      <c r="O29" s="5"/>
      <c r="P29" s="5"/>
      <c r="Q29" s="5"/>
      <c r="R29" s="5"/>
      <c r="S29" s="5"/>
      <c r="T29" s="5"/>
      <c r="U29" s="5"/>
      <c r="V29" s="5"/>
      <c r="W29" s="5"/>
      <c r="X29" s="5"/>
      <c r="Y29" s="5"/>
      <c r="Z29" s="5"/>
      <c r="AA29" s="5"/>
      <c r="AB29" s="5"/>
      <c r="AC29" s="5"/>
      <c r="AD29" s="5"/>
      <c r="AE29" s="5"/>
      <c r="AF29" s="5"/>
      <c r="AG29" s="5"/>
    </row>
    <row r="30" spans="1:34" x14ac:dyDescent="0.25">
      <c r="A30" s="1"/>
      <c r="B30" s="1" t="s">
        <v>75</v>
      </c>
      <c r="C30" s="1"/>
      <c r="D30" s="5"/>
      <c r="E30" s="5"/>
      <c r="F30" s="3" t="s">
        <v>76</v>
      </c>
      <c r="G30" s="5">
        <v>465</v>
      </c>
      <c r="H30" s="5">
        <v>36</v>
      </c>
      <c r="I30" s="5">
        <v>43</v>
      </c>
      <c r="J30" s="5">
        <v>21</v>
      </c>
      <c r="K30" s="5">
        <v>10</v>
      </c>
      <c r="L30" s="5">
        <v>4</v>
      </c>
      <c r="M30" s="5">
        <v>5</v>
      </c>
      <c r="N30" s="5">
        <v>9</v>
      </c>
      <c r="O30" s="5">
        <v>2</v>
      </c>
      <c r="P30" s="5">
        <v>8</v>
      </c>
      <c r="Q30" s="5">
        <v>24</v>
      </c>
      <c r="R30" s="5">
        <v>22</v>
      </c>
      <c r="S30" s="5">
        <v>8</v>
      </c>
      <c r="T30" s="5">
        <v>23</v>
      </c>
      <c r="U30" s="5">
        <v>6</v>
      </c>
      <c r="V30" s="5">
        <v>13</v>
      </c>
      <c r="W30" s="5">
        <v>1</v>
      </c>
      <c r="X30" s="5">
        <v>33</v>
      </c>
      <c r="Y30" s="5">
        <v>23</v>
      </c>
      <c r="Z30" s="5">
        <v>49</v>
      </c>
      <c r="AA30" s="5">
        <v>16</v>
      </c>
      <c r="AB30" s="5">
        <v>42</v>
      </c>
      <c r="AC30" s="5">
        <v>39</v>
      </c>
      <c r="AD30" s="5">
        <v>9</v>
      </c>
      <c r="AE30" s="5">
        <v>11</v>
      </c>
      <c r="AF30" s="5">
        <v>3</v>
      </c>
      <c r="AG30" s="5">
        <v>5</v>
      </c>
    </row>
    <row r="31" spans="1:34" x14ac:dyDescent="0.25">
      <c r="A31" s="1"/>
      <c r="B31" s="1"/>
      <c r="C31" s="1"/>
      <c r="D31" s="5"/>
      <c r="E31" s="5"/>
      <c r="F31" s="3"/>
      <c r="G31" s="5"/>
      <c r="H31" s="5"/>
      <c r="I31" s="5"/>
      <c r="J31" s="5"/>
      <c r="K31" s="5"/>
      <c r="L31" s="5"/>
      <c r="M31" s="5"/>
      <c r="N31" s="5"/>
      <c r="O31" s="5"/>
      <c r="P31" s="5"/>
      <c r="Q31" s="5"/>
      <c r="R31" s="5"/>
      <c r="S31" s="5"/>
      <c r="T31" s="5"/>
      <c r="U31" s="5"/>
      <c r="V31" s="5"/>
      <c r="W31" s="5"/>
      <c r="X31" s="5"/>
      <c r="Y31" s="5"/>
      <c r="Z31" s="5"/>
      <c r="AA31" s="5"/>
      <c r="AB31" s="5"/>
    </row>
    <row r="32" spans="1:34" x14ac:dyDescent="0.25">
      <c r="A32" s="22" t="s">
        <v>26</v>
      </c>
      <c r="B32" s="23"/>
      <c r="C32" s="24"/>
      <c r="D32" s="24"/>
      <c r="E32" s="12" t="s">
        <v>67</v>
      </c>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row>
    <row r="33" spans="1:34" x14ac:dyDescent="0.25">
      <c r="A33" s="25"/>
      <c r="B33" s="25" t="s">
        <v>77</v>
      </c>
      <c r="C33" s="25"/>
      <c r="D33" s="26"/>
      <c r="E33" s="26"/>
      <c r="F33" s="2" t="s">
        <v>69</v>
      </c>
      <c r="G33" s="26" t="s">
        <v>83</v>
      </c>
      <c r="H33" s="26" t="s">
        <v>84</v>
      </c>
      <c r="I33" s="26" t="s">
        <v>85</v>
      </c>
      <c r="J33" s="26" t="s">
        <v>86</v>
      </c>
      <c r="K33" s="26" t="s">
        <v>87</v>
      </c>
      <c r="L33" s="26" t="s">
        <v>88</v>
      </c>
      <c r="M33" s="26" t="s">
        <v>89</v>
      </c>
      <c r="N33" s="26" t="s">
        <v>90</v>
      </c>
      <c r="O33" s="26" t="s">
        <v>91</v>
      </c>
      <c r="P33" s="26" t="s">
        <v>92</v>
      </c>
      <c r="Q33" s="26" t="s">
        <v>93</v>
      </c>
      <c r="R33" s="26" t="s">
        <v>94</v>
      </c>
      <c r="S33" s="26" t="s">
        <v>95</v>
      </c>
      <c r="T33" s="26" t="s">
        <v>96</v>
      </c>
      <c r="U33" s="26" t="s">
        <v>97</v>
      </c>
      <c r="V33" s="26" t="s">
        <v>98</v>
      </c>
      <c r="W33" s="26" t="s">
        <v>99</v>
      </c>
      <c r="X33" s="26" t="s">
        <v>100</v>
      </c>
      <c r="Y33" s="26" t="s">
        <v>101</v>
      </c>
      <c r="Z33" s="26" t="s">
        <v>102</v>
      </c>
      <c r="AA33" s="26" t="s">
        <v>103</v>
      </c>
      <c r="AB33" s="26" t="s">
        <v>104</v>
      </c>
      <c r="AC33" s="26" t="s">
        <v>105</v>
      </c>
      <c r="AD33" s="26" t="s">
        <v>106</v>
      </c>
      <c r="AE33" s="26" t="s">
        <v>107</v>
      </c>
      <c r="AF33" s="26" t="s">
        <v>108</v>
      </c>
      <c r="AG33" s="26" t="s">
        <v>109</v>
      </c>
    </row>
    <row r="34" spans="1:34" x14ac:dyDescent="0.25">
      <c r="A34" s="27"/>
      <c r="B34" s="27" t="s">
        <v>78</v>
      </c>
      <c r="C34" s="27"/>
      <c r="D34" s="28"/>
      <c r="E34" s="28"/>
      <c r="F34" s="27" t="s">
        <v>72</v>
      </c>
      <c r="G34" s="28">
        <v>4193309</v>
      </c>
      <c r="H34" s="28">
        <v>407305</v>
      </c>
      <c r="I34" s="28">
        <v>381070</v>
      </c>
      <c r="J34" s="28">
        <v>178469</v>
      </c>
      <c r="K34" s="28">
        <v>52950</v>
      </c>
      <c r="L34" s="28">
        <v>0</v>
      </c>
      <c r="M34" s="28">
        <v>38760</v>
      </c>
      <c r="N34" s="28">
        <v>60690</v>
      </c>
      <c r="O34" s="28">
        <v>17250</v>
      </c>
      <c r="P34" s="28">
        <v>44640</v>
      </c>
      <c r="Q34" s="28">
        <v>216630</v>
      </c>
      <c r="R34" s="28">
        <v>167736</v>
      </c>
      <c r="S34" s="28">
        <v>6630</v>
      </c>
      <c r="T34" s="28">
        <v>258360</v>
      </c>
      <c r="U34" s="28">
        <v>36600</v>
      </c>
      <c r="V34" s="28">
        <v>142115</v>
      </c>
      <c r="W34" s="28">
        <v>9891</v>
      </c>
      <c r="X34" s="28">
        <v>242977</v>
      </c>
      <c r="Y34" s="28">
        <v>331950</v>
      </c>
      <c r="Z34" s="28">
        <v>464611</v>
      </c>
      <c r="AA34" s="28">
        <v>145365</v>
      </c>
      <c r="AB34" s="28">
        <v>255570</v>
      </c>
      <c r="AC34" s="28">
        <v>424570</v>
      </c>
      <c r="AD34" s="28">
        <v>123650</v>
      </c>
      <c r="AE34" s="28">
        <v>105000</v>
      </c>
      <c r="AF34" s="28">
        <v>47700</v>
      </c>
      <c r="AG34" s="28">
        <v>32820</v>
      </c>
    </row>
    <row r="35" spans="1:34" x14ac:dyDescent="0.25">
      <c r="A35" s="27"/>
      <c r="B35" s="27" t="s">
        <v>79</v>
      </c>
      <c r="C35" s="27"/>
      <c r="D35" s="28"/>
      <c r="E35" s="28"/>
      <c r="F35" s="27" t="s">
        <v>72</v>
      </c>
      <c r="G35" s="28">
        <v>3294575.2</v>
      </c>
      <c r="H35" s="28">
        <v>233194</v>
      </c>
      <c r="I35" s="28">
        <v>237620</v>
      </c>
      <c r="J35" s="28">
        <v>178048</v>
      </c>
      <c r="K35" s="28">
        <v>60000</v>
      </c>
      <c r="L35" s="28">
        <v>39920</v>
      </c>
      <c r="M35" s="28">
        <v>26040</v>
      </c>
      <c r="N35" s="28">
        <v>40320</v>
      </c>
      <c r="O35" s="28">
        <v>0</v>
      </c>
      <c r="P35" s="28">
        <v>86000</v>
      </c>
      <c r="Q35" s="28">
        <v>222152</v>
      </c>
      <c r="R35" s="28">
        <v>88560</v>
      </c>
      <c r="S35" s="28">
        <v>198990</v>
      </c>
      <c r="T35" s="28">
        <v>348160</v>
      </c>
      <c r="U35" s="28">
        <v>18750</v>
      </c>
      <c r="V35" s="28">
        <v>16380</v>
      </c>
      <c r="W35" s="28">
        <v>0</v>
      </c>
      <c r="X35" s="28">
        <v>144695.20000000001</v>
      </c>
      <c r="Y35" s="28">
        <v>331360</v>
      </c>
      <c r="Z35" s="28">
        <v>379258</v>
      </c>
      <c r="AA35" s="28">
        <v>57940</v>
      </c>
      <c r="AB35" s="28">
        <v>266318</v>
      </c>
      <c r="AC35" s="28">
        <v>256670</v>
      </c>
      <c r="AD35" s="28">
        <v>0</v>
      </c>
      <c r="AE35" s="28">
        <v>56550</v>
      </c>
      <c r="AF35" s="28">
        <v>0</v>
      </c>
      <c r="AG35" s="28">
        <v>7650</v>
      </c>
    </row>
    <row r="36" spans="1:34" x14ac:dyDescent="0.25">
      <c r="A36" s="16"/>
      <c r="B36" s="16" t="s">
        <v>80</v>
      </c>
      <c r="C36" s="27"/>
      <c r="D36" s="28"/>
      <c r="E36" s="28"/>
      <c r="F36" s="27" t="s">
        <v>72</v>
      </c>
      <c r="G36" s="28">
        <v>2492536.4</v>
      </c>
      <c r="H36" s="28">
        <v>71565</v>
      </c>
      <c r="I36" s="28">
        <v>13440</v>
      </c>
      <c r="J36" s="28">
        <v>181056</v>
      </c>
      <c r="K36" s="28">
        <v>40398</v>
      </c>
      <c r="L36" s="28">
        <v>78744</v>
      </c>
      <c r="M36" s="28">
        <v>0</v>
      </c>
      <c r="N36" s="28">
        <v>200000</v>
      </c>
      <c r="O36" s="28">
        <v>0</v>
      </c>
      <c r="P36" s="28">
        <v>40000</v>
      </c>
      <c r="Q36" s="28">
        <v>47900</v>
      </c>
      <c r="R36" s="28">
        <v>217284</v>
      </c>
      <c r="S36" s="28">
        <v>14990</v>
      </c>
      <c r="T36" s="28">
        <v>19020</v>
      </c>
      <c r="U36" s="28">
        <v>47800</v>
      </c>
      <c r="V36" s="28">
        <v>0</v>
      </c>
      <c r="W36" s="28">
        <v>0</v>
      </c>
      <c r="X36" s="28">
        <v>529324.4</v>
      </c>
      <c r="Y36" s="28">
        <v>72900</v>
      </c>
      <c r="Z36" s="28">
        <v>380261</v>
      </c>
      <c r="AA36" s="28">
        <v>20940</v>
      </c>
      <c r="AB36" s="28">
        <v>447082</v>
      </c>
      <c r="AC36" s="28">
        <v>8777</v>
      </c>
      <c r="AD36" s="28">
        <v>0</v>
      </c>
      <c r="AE36" s="28">
        <v>55615</v>
      </c>
      <c r="AF36" s="28">
        <v>0</v>
      </c>
      <c r="AG36" s="28">
        <v>5440</v>
      </c>
    </row>
    <row r="37" spans="1:34" x14ac:dyDescent="0.25">
      <c r="A37" s="1"/>
      <c r="B37" s="10"/>
      <c r="C37" s="1"/>
      <c r="D37" s="5"/>
      <c r="E37" s="5"/>
      <c r="F37" s="3"/>
      <c r="G37" s="28"/>
      <c r="H37" s="28"/>
      <c r="I37" s="28"/>
      <c r="J37" s="28"/>
      <c r="K37" s="28"/>
      <c r="L37" s="28"/>
      <c r="M37" s="28"/>
      <c r="N37" s="28"/>
      <c r="O37" s="28"/>
      <c r="P37" s="28"/>
      <c r="Q37" s="28"/>
      <c r="R37" s="28"/>
      <c r="S37" s="28"/>
      <c r="T37" s="28"/>
      <c r="U37" s="28"/>
      <c r="V37" s="28"/>
      <c r="W37" s="28"/>
      <c r="X37" s="28"/>
      <c r="Y37" s="28"/>
      <c r="Z37" s="28"/>
      <c r="AA37" s="28"/>
      <c r="AB37" s="28"/>
      <c r="AC37" s="27"/>
      <c r="AD37" s="27"/>
      <c r="AE37" s="27"/>
      <c r="AF37" s="27"/>
      <c r="AG37" s="27"/>
    </row>
    <row r="38" spans="1:34" x14ac:dyDescent="0.25">
      <c r="A38" s="7" t="s">
        <v>27</v>
      </c>
      <c r="B38" s="6"/>
      <c r="C38" s="6"/>
      <c r="D38" s="6"/>
      <c r="E38" s="12" t="s">
        <v>67</v>
      </c>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row>
    <row r="39" spans="1:34" x14ac:dyDescent="0.25">
      <c r="A39" s="2" t="s">
        <v>129</v>
      </c>
      <c r="B39" s="2" t="s">
        <v>68</v>
      </c>
      <c r="C39" s="2" t="s">
        <v>130</v>
      </c>
      <c r="D39" s="2" t="s">
        <v>131</v>
      </c>
      <c r="E39" s="2" t="s">
        <v>132</v>
      </c>
      <c r="F39" s="2" t="s">
        <v>69</v>
      </c>
      <c r="G39" s="4" t="s">
        <v>83</v>
      </c>
      <c r="H39" s="4" t="s">
        <v>84</v>
      </c>
      <c r="I39" s="4" t="s">
        <v>85</v>
      </c>
      <c r="J39" s="4" t="s">
        <v>86</v>
      </c>
      <c r="K39" s="4" t="s">
        <v>87</v>
      </c>
      <c r="L39" s="4" t="s">
        <v>88</v>
      </c>
      <c r="M39" s="4" t="s">
        <v>89</v>
      </c>
      <c r="N39" s="4" t="s">
        <v>90</v>
      </c>
      <c r="O39" s="4" t="s">
        <v>91</v>
      </c>
      <c r="P39" s="4" t="s">
        <v>92</v>
      </c>
      <c r="Q39" s="4" t="s">
        <v>93</v>
      </c>
      <c r="R39" s="4" t="s">
        <v>94</v>
      </c>
      <c r="S39" s="4" t="s">
        <v>95</v>
      </c>
      <c r="T39" s="4" t="s">
        <v>96</v>
      </c>
      <c r="U39" s="4" t="s">
        <v>97</v>
      </c>
      <c r="V39" s="4" t="s">
        <v>98</v>
      </c>
      <c r="W39" s="4" t="s">
        <v>99</v>
      </c>
      <c r="X39" s="4" t="s">
        <v>100</v>
      </c>
      <c r="Y39" s="4" t="s">
        <v>101</v>
      </c>
      <c r="Z39" s="4" t="s">
        <v>102</v>
      </c>
      <c r="AA39" s="4" t="s">
        <v>103</v>
      </c>
      <c r="AB39" s="4" t="s">
        <v>104</v>
      </c>
      <c r="AC39" s="4" t="s">
        <v>105</v>
      </c>
      <c r="AD39" s="4" t="s">
        <v>106</v>
      </c>
      <c r="AE39" s="4" t="s">
        <v>107</v>
      </c>
      <c r="AF39" s="4" t="s">
        <v>108</v>
      </c>
      <c r="AG39" s="4" t="s">
        <v>109</v>
      </c>
    </row>
    <row r="40" spans="1:34" x14ac:dyDescent="0.25">
      <c r="A40" s="1" t="s">
        <v>133</v>
      </c>
      <c r="B40" s="1" t="s">
        <v>134</v>
      </c>
      <c r="C40" s="1" t="s">
        <v>135</v>
      </c>
      <c r="D40" s="1" t="s">
        <v>136</v>
      </c>
      <c r="E40" s="1" t="s">
        <v>114</v>
      </c>
      <c r="F40" s="16" t="s">
        <v>137</v>
      </c>
      <c r="G40" s="5">
        <v>488248</v>
      </c>
      <c r="H40" s="5">
        <v>0</v>
      </c>
      <c r="I40" s="5">
        <v>0</v>
      </c>
      <c r="J40" s="5">
        <v>0</v>
      </c>
      <c r="K40" s="5">
        <v>28998</v>
      </c>
      <c r="L40" s="5">
        <v>0</v>
      </c>
      <c r="M40" s="5">
        <v>0</v>
      </c>
      <c r="N40" s="5">
        <v>0</v>
      </c>
      <c r="O40" s="5">
        <v>0</v>
      </c>
      <c r="P40" s="5">
        <v>0</v>
      </c>
      <c r="Q40" s="5">
        <v>18000</v>
      </c>
      <c r="R40" s="5">
        <v>0</v>
      </c>
      <c r="S40" s="5">
        <v>0</v>
      </c>
      <c r="T40" s="5">
        <v>0</v>
      </c>
      <c r="U40" s="5">
        <v>0</v>
      </c>
      <c r="V40" s="5">
        <v>0</v>
      </c>
      <c r="W40" s="5">
        <v>0</v>
      </c>
      <c r="X40" s="5">
        <v>0</v>
      </c>
      <c r="Y40" s="5">
        <v>0</v>
      </c>
      <c r="Z40" s="5">
        <v>441250</v>
      </c>
      <c r="AA40" s="5">
        <v>0</v>
      </c>
      <c r="AB40" s="5">
        <v>0</v>
      </c>
      <c r="AC40" s="5">
        <v>0</v>
      </c>
      <c r="AD40" s="5">
        <v>0</v>
      </c>
      <c r="AE40" s="5">
        <v>0</v>
      </c>
      <c r="AF40" s="5">
        <v>0</v>
      </c>
      <c r="AG40" s="5">
        <v>0</v>
      </c>
    </row>
    <row r="41" spans="1:34" x14ac:dyDescent="0.25">
      <c r="A41" s="1" t="s">
        <v>138</v>
      </c>
      <c r="B41" s="1" t="s">
        <v>134</v>
      </c>
      <c r="C41" s="1" t="s">
        <v>135</v>
      </c>
      <c r="D41" s="1" t="s">
        <v>136</v>
      </c>
      <c r="E41" s="1" t="s">
        <v>117</v>
      </c>
      <c r="F41" s="16" t="s">
        <v>137</v>
      </c>
      <c r="G41" s="5">
        <v>297552.40000000002</v>
      </c>
      <c r="H41" s="5">
        <v>0</v>
      </c>
      <c r="I41" s="5">
        <v>0</v>
      </c>
      <c r="J41" s="5">
        <v>0</v>
      </c>
      <c r="K41" s="5">
        <v>0</v>
      </c>
      <c r="L41" s="5">
        <v>0</v>
      </c>
      <c r="M41" s="5">
        <v>0</v>
      </c>
      <c r="N41" s="5">
        <v>0</v>
      </c>
      <c r="O41" s="5">
        <v>0</v>
      </c>
      <c r="P41" s="5">
        <v>0</v>
      </c>
      <c r="Q41" s="5">
        <v>0</v>
      </c>
      <c r="R41" s="5">
        <v>44960</v>
      </c>
      <c r="S41" s="5">
        <v>0</v>
      </c>
      <c r="T41" s="5">
        <v>19020</v>
      </c>
      <c r="U41" s="5">
        <v>0</v>
      </c>
      <c r="V41" s="5">
        <v>0</v>
      </c>
      <c r="W41" s="5">
        <v>0</v>
      </c>
      <c r="X41" s="5">
        <v>16702.400000000001</v>
      </c>
      <c r="Y41" s="5">
        <v>0</v>
      </c>
      <c r="Z41" s="5">
        <v>0</v>
      </c>
      <c r="AA41" s="5">
        <v>0</v>
      </c>
      <c r="AB41" s="5">
        <v>216870</v>
      </c>
      <c r="AC41" s="5">
        <v>0</v>
      </c>
      <c r="AD41" s="5">
        <v>0</v>
      </c>
      <c r="AE41" s="5">
        <v>0</v>
      </c>
      <c r="AF41" s="5">
        <v>0</v>
      </c>
      <c r="AG41" s="5">
        <v>0</v>
      </c>
    </row>
    <row r="42" spans="1:34" x14ac:dyDescent="0.25">
      <c r="A42" s="1" t="s">
        <v>139</v>
      </c>
      <c r="B42" s="1" t="s">
        <v>134</v>
      </c>
      <c r="C42" s="1" t="s">
        <v>135</v>
      </c>
      <c r="D42" s="1" t="s">
        <v>136</v>
      </c>
      <c r="E42" s="1" t="s">
        <v>119</v>
      </c>
      <c r="F42" s="16" t="s">
        <v>137</v>
      </c>
      <c r="G42" s="5">
        <v>1409109</v>
      </c>
      <c r="H42" s="5">
        <v>78389</v>
      </c>
      <c r="I42" s="5">
        <v>0</v>
      </c>
      <c r="J42" s="5">
        <v>140688</v>
      </c>
      <c r="K42" s="5">
        <v>0</v>
      </c>
      <c r="L42" s="5">
        <v>29784</v>
      </c>
      <c r="M42" s="5">
        <v>0</v>
      </c>
      <c r="N42" s="5">
        <v>0</v>
      </c>
      <c r="O42" s="5">
        <v>0</v>
      </c>
      <c r="P42" s="5">
        <v>40000</v>
      </c>
      <c r="Q42" s="5">
        <v>0</v>
      </c>
      <c r="R42" s="5">
        <v>47100</v>
      </c>
      <c r="S42" s="5">
        <v>0</v>
      </c>
      <c r="T42" s="5">
        <v>0</v>
      </c>
      <c r="U42" s="5">
        <v>0</v>
      </c>
      <c r="V42" s="5">
        <v>0</v>
      </c>
      <c r="W42" s="5">
        <v>0</v>
      </c>
      <c r="X42" s="5">
        <v>417924</v>
      </c>
      <c r="Y42" s="5">
        <v>128800</v>
      </c>
      <c r="Z42" s="5">
        <v>137856</v>
      </c>
      <c r="AA42" s="5">
        <v>0</v>
      </c>
      <c r="AB42" s="5">
        <v>298968</v>
      </c>
      <c r="AC42" s="5">
        <v>89600</v>
      </c>
      <c r="AD42" s="5">
        <v>0</v>
      </c>
      <c r="AE42" s="5">
        <v>0</v>
      </c>
      <c r="AF42" s="5">
        <v>0</v>
      </c>
      <c r="AG42" s="5">
        <v>0</v>
      </c>
    </row>
    <row r="43" spans="1:34" x14ac:dyDescent="0.25">
      <c r="A43" s="1" t="s">
        <v>140</v>
      </c>
      <c r="B43" s="1" t="s">
        <v>134</v>
      </c>
      <c r="C43" s="1" t="s">
        <v>135</v>
      </c>
      <c r="D43" s="1" t="s">
        <v>136</v>
      </c>
      <c r="E43" s="1" t="s">
        <v>121</v>
      </c>
      <c r="F43" s="16" t="s">
        <v>137</v>
      </c>
      <c r="G43" s="5">
        <v>1941924.2</v>
      </c>
      <c r="H43" s="5">
        <v>72290</v>
      </c>
      <c r="I43" s="5">
        <v>98240</v>
      </c>
      <c r="J43" s="5">
        <v>46536</v>
      </c>
      <c r="K43" s="5">
        <v>11400</v>
      </c>
      <c r="L43" s="5">
        <v>24000</v>
      </c>
      <c r="M43" s="5">
        <v>11040</v>
      </c>
      <c r="N43" s="5">
        <v>100000</v>
      </c>
      <c r="O43" s="5">
        <v>0</v>
      </c>
      <c r="P43" s="5">
        <v>86000</v>
      </c>
      <c r="Q43" s="5">
        <v>181744</v>
      </c>
      <c r="R43" s="5">
        <v>156004</v>
      </c>
      <c r="S43" s="5">
        <v>213980</v>
      </c>
      <c r="T43" s="5">
        <v>52600</v>
      </c>
      <c r="U43" s="5">
        <v>45750</v>
      </c>
      <c r="V43" s="5">
        <v>0</v>
      </c>
      <c r="W43" s="5">
        <v>0</v>
      </c>
      <c r="X43" s="5">
        <v>99793.2</v>
      </c>
      <c r="Y43" s="5">
        <v>72000</v>
      </c>
      <c r="Z43" s="5">
        <v>359043</v>
      </c>
      <c r="AA43" s="5">
        <v>0</v>
      </c>
      <c r="AB43" s="5">
        <v>140982</v>
      </c>
      <c r="AC43" s="5">
        <v>104437</v>
      </c>
      <c r="AD43" s="5">
        <v>0</v>
      </c>
      <c r="AE43" s="5">
        <v>66085</v>
      </c>
      <c r="AF43" s="5">
        <v>0</v>
      </c>
      <c r="AG43" s="5">
        <v>0</v>
      </c>
    </row>
    <row r="44" spans="1:34" x14ac:dyDescent="0.25">
      <c r="A44" s="1" t="s">
        <v>141</v>
      </c>
      <c r="B44" s="1" t="s">
        <v>134</v>
      </c>
      <c r="C44" s="1" t="s">
        <v>135</v>
      </c>
      <c r="D44" s="1" t="s">
        <v>136</v>
      </c>
      <c r="E44" s="1" t="s">
        <v>123</v>
      </c>
      <c r="F44" s="16" t="s">
        <v>137</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row>
    <row r="45" spans="1:34" x14ac:dyDescent="0.25">
      <c r="A45" s="1" t="s">
        <v>142</v>
      </c>
      <c r="B45" s="3" t="s">
        <v>143</v>
      </c>
      <c r="C45" s="1" t="s">
        <v>135</v>
      </c>
      <c r="D45" s="1" t="s">
        <v>136</v>
      </c>
      <c r="E45" s="1" t="s">
        <v>125</v>
      </c>
      <c r="F45" s="16" t="s">
        <v>137</v>
      </c>
      <c r="G45" s="5">
        <v>2513670</v>
      </c>
      <c r="H45" s="5">
        <v>250380</v>
      </c>
      <c r="I45" s="5">
        <v>195370</v>
      </c>
      <c r="J45" s="5">
        <v>198160</v>
      </c>
      <c r="K45" s="5">
        <v>22950</v>
      </c>
      <c r="L45" s="5">
        <v>15920</v>
      </c>
      <c r="M45" s="5">
        <v>8760</v>
      </c>
      <c r="N45" s="5">
        <v>155890</v>
      </c>
      <c r="O45" s="5">
        <v>2250</v>
      </c>
      <c r="P45" s="5">
        <v>14640</v>
      </c>
      <c r="Q45" s="5">
        <v>121050</v>
      </c>
      <c r="R45" s="5">
        <v>65000</v>
      </c>
      <c r="S45" s="5">
        <v>6630</v>
      </c>
      <c r="T45" s="5">
        <v>425920</v>
      </c>
      <c r="U45" s="5">
        <v>27400</v>
      </c>
      <c r="V45" s="5">
        <v>30330</v>
      </c>
      <c r="W45" s="5">
        <v>0</v>
      </c>
      <c r="X45" s="5">
        <v>15750</v>
      </c>
      <c r="Y45" s="5">
        <v>374850</v>
      </c>
      <c r="Z45" s="5">
        <v>251700</v>
      </c>
      <c r="AA45" s="5">
        <v>96060</v>
      </c>
      <c r="AB45" s="5">
        <v>57570</v>
      </c>
      <c r="AC45" s="5">
        <v>138560</v>
      </c>
      <c r="AD45" s="5">
        <v>7140</v>
      </c>
      <c r="AE45" s="5">
        <v>15480</v>
      </c>
      <c r="AF45" s="5">
        <v>0</v>
      </c>
      <c r="AG45" s="5">
        <v>15910</v>
      </c>
    </row>
    <row r="46" spans="1:34" x14ac:dyDescent="0.25">
      <c r="A46" s="1" t="s">
        <v>144</v>
      </c>
      <c r="B46" s="1" t="s">
        <v>134</v>
      </c>
      <c r="C46" s="1" t="s">
        <v>135</v>
      </c>
      <c r="D46" s="1" t="s">
        <v>136</v>
      </c>
      <c r="E46" s="1" t="s">
        <v>127</v>
      </c>
      <c r="F46" s="16" t="s">
        <v>137</v>
      </c>
      <c r="G46" s="5">
        <v>3606167</v>
      </c>
      <c r="H46" s="5">
        <v>311005</v>
      </c>
      <c r="I46" s="5">
        <v>338520</v>
      </c>
      <c r="J46" s="5">
        <v>152189</v>
      </c>
      <c r="K46" s="5">
        <v>90000</v>
      </c>
      <c r="L46" s="5">
        <v>48960</v>
      </c>
      <c r="M46" s="5">
        <v>45000</v>
      </c>
      <c r="N46" s="5">
        <v>45120</v>
      </c>
      <c r="O46" s="5">
        <v>15000</v>
      </c>
      <c r="P46" s="5">
        <v>30000</v>
      </c>
      <c r="Q46" s="5">
        <v>165888</v>
      </c>
      <c r="R46" s="5">
        <v>160516</v>
      </c>
      <c r="S46" s="5">
        <v>0</v>
      </c>
      <c r="T46" s="5">
        <v>128000</v>
      </c>
      <c r="U46" s="5">
        <v>30000</v>
      </c>
      <c r="V46" s="5">
        <v>128165</v>
      </c>
      <c r="W46" s="5">
        <v>9891</v>
      </c>
      <c r="X46" s="5">
        <v>366827</v>
      </c>
      <c r="Y46" s="5">
        <v>160560</v>
      </c>
      <c r="Z46" s="5">
        <v>310531</v>
      </c>
      <c r="AA46" s="5">
        <v>128185</v>
      </c>
      <c r="AB46" s="5">
        <v>254580</v>
      </c>
      <c r="AC46" s="5">
        <v>357420</v>
      </c>
      <c r="AD46" s="5">
        <v>116510</v>
      </c>
      <c r="AE46" s="5">
        <v>135600</v>
      </c>
      <c r="AF46" s="5">
        <v>47700</v>
      </c>
      <c r="AG46" s="5">
        <v>30000</v>
      </c>
    </row>
    <row r="47" spans="1:34" x14ac:dyDescent="0.25">
      <c r="A47" s="1"/>
      <c r="B47" s="1"/>
      <c r="C47" s="1"/>
      <c r="D47" s="5"/>
      <c r="E47" s="5"/>
      <c r="F47" s="3"/>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1:34" s="1" customFormat="1" ht="15" customHeight="1" x14ac:dyDescent="0.2">
      <c r="F48" s="3"/>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8"/>
    </row>
    <row r="49" spans="1:34" s="6" customFormat="1" ht="15" customHeight="1" x14ac:dyDescent="0.2">
      <c r="A49" s="7" t="s">
        <v>28</v>
      </c>
      <c r="E49" s="12" t="s">
        <v>67</v>
      </c>
    </row>
    <row r="50" spans="1:34" s="1" customFormat="1" ht="15" customHeight="1" x14ac:dyDescent="0.2">
      <c r="A50" s="2"/>
      <c r="B50" s="2"/>
      <c r="C50" s="2"/>
      <c r="D50" s="4"/>
      <c r="E50" s="4"/>
      <c r="F50" s="2" t="s">
        <v>145</v>
      </c>
      <c r="G50" s="4" t="s">
        <v>83</v>
      </c>
      <c r="H50" s="4" t="s">
        <v>84</v>
      </c>
      <c r="I50" s="4" t="s">
        <v>85</v>
      </c>
      <c r="J50" s="4" t="s">
        <v>86</v>
      </c>
      <c r="K50" s="4" t="s">
        <v>87</v>
      </c>
      <c r="L50" s="4" t="s">
        <v>88</v>
      </c>
      <c r="M50" s="4" t="s">
        <v>89</v>
      </c>
      <c r="N50" s="4" t="s">
        <v>90</v>
      </c>
      <c r="O50" s="4" t="s">
        <v>91</v>
      </c>
      <c r="P50" s="4" t="s">
        <v>92</v>
      </c>
      <c r="Q50" s="4" t="s">
        <v>93</v>
      </c>
      <c r="R50" s="4" t="s">
        <v>94</v>
      </c>
      <c r="S50" s="4" t="s">
        <v>95</v>
      </c>
      <c r="T50" s="4" t="s">
        <v>96</v>
      </c>
      <c r="U50" s="4" t="s">
        <v>97</v>
      </c>
      <c r="V50" s="4" t="s">
        <v>98</v>
      </c>
      <c r="W50" s="4" t="s">
        <v>99</v>
      </c>
      <c r="X50" s="4" t="s">
        <v>100</v>
      </c>
      <c r="Y50" s="4" t="s">
        <v>101</v>
      </c>
      <c r="Z50" s="4" t="s">
        <v>102</v>
      </c>
      <c r="AA50" s="4" t="s">
        <v>103</v>
      </c>
      <c r="AB50" s="4" t="s">
        <v>104</v>
      </c>
      <c r="AC50" s="4" t="s">
        <v>105</v>
      </c>
      <c r="AD50" s="4" t="s">
        <v>106</v>
      </c>
      <c r="AE50" s="4" t="s">
        <v>107</v>
      </c>
      <c r="AF50" s="4" t="s">
        <v>108</v>
      </c>
      <c r="AG50" s="4" t="s">
        <v>109</v>
      </c>
    </row>
    <row r="51" spans="1:34" s="1" customFormat="1" ht="15" customHeight="1" x14ac:dyDescent="0.2">
      <c r="A51" s="2"/>
      <c r="B51" s="1" t="s">
        <v>146</v>
      </c>
      <c r="D51" s="5"/>
      <c r="E51" s="5"/>
      <c r="F51" s="16" t="s">
        <v>137</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row>
    <row r="52" spans="1:34" s="1" customFormat="1" ht="15" customHeight="1" x14ac:dyDescent="0.2">
      <c r="B52" s="1" t="s">
        <v>147</v>
      </c>
      <c r="F52" s="16" t="s">
        <v>137</v>
      </c>
      <c r="G52" s="5">
        <v>0</v>
      </c>
      <c r="H52" s="5">
        <v>0</v>
      </c>
      <c r="I52" s="5">
        <v>0</v>
      </c>
      <c r="J52" s="5">
        <v>0</v>
      </c>
      <c r="K52" s="5">
        <v>0</v>
      </c>
      <c r="L52" s="5">
        <v>0</v>
      </c>
      <c r="M52" s="5">
        <v>0</v>
      </c>
      <c r="N52" s="5">
        <v>0</v>
      </c>
      <c r="O52" s="5">
        <v>0</v>
      </c>
      <c r="P52" s="5">
        <v>0</v>
      </c>
      <c r="Q52" s="5">
        <v>0</v>
      </c>
      <c r="R52" s="5">
        <v>0</v>
      </c>
      <c r="S52" s="5">
        <v>0</v>
      </c>
      <c r="T52" s="5">
        <v>0</v>
      </c>
      <c r="U52" s="5">
        <v>0</v>
      </c>
      <c r="V52" s="5">
        <v>0</v>
      </c>
      <c r="W52" s="5">
        <v>0</v>
      </c>
      <c r="X52" s="5">
        <v>0</v>
      </c>
      <c r="Y52" s="5">
        <v>0</v>
      </c>
      <c r="Z52" s="5">
        <v>0</v>
      </c>
      <c r="AA52" s="5">
        <v>0</v>
      </c>
      <c r="AB52" s="5">
        <v>0</v>
      </c>
      <c r="AC52" s="5">
        <v>0</v>
      </c>
      <c r="AD52" s="5">
        <v>0</v>
      </c>
      <c r="AE52" s="5">
        <v>0</v>
      </c>
      <c r="AF52" s="5">
        <v>0</v>
      </c>
      <c r="AG52" s="5">
        <v>0</v>
      </c>
      <c r="AH52" s="8"/>
    </row>
    <row r="53" spans="1:34" s="1" customFormat="1" ht="15" customHeight="1" x14ac:dyDescent="0.2">
      <c r="B53" s="1" t="s">
        <v>148</v>
      </c>
      <c r="F53" s="16" t="s">
        <v>137</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8"/>
    </row>
    <row r="54" spans="1:34" s="1" customFormat="1" ht="15" customHeight="1" x14ac:dyDescent="0.2">
      <c r="B54" s="1" t="s">
        <v>149</v>
      </c>
      <c r="F54" s="16" t="s">
        <v>137</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8"/>
    </row>
    <row r="55" spans="1:34" s="1" customFormat="1" ht="15" customHeight="1" x14ac:dyDescent="0.2">
      <c r="B55" s="1" t="s">
        <v>150</v>
      </c>
      <c r="F55" s="16" t="s">
        <v>137</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8"/>
    </row>
    <row r="56" spans="1:34" s="1" customFormat="1" ht="15" customHeight="1" x14ac:dyDescent="0.2">
      <c r="B56" s="1" t="s">
        <v>151</v>
      </c>
      <c r="F56" s="16" t="s">
        <v>137</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8"/>
    </row>
    <row r="57" spans="1:34" s="1" customFormat="1" ht="15" customHeight="1" x14ac:dyDescent="0.2">
      <c r="B57" s="1" t="s">
        <v>152</v>
      </c>
      <c r="F57" s="16" t="s">
        <v>137</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8"/>
    </row>
    <row r="58" spans="1:34" s="1" customFormat="1" ht="15" customHeight="1" x14ac:dyDescent="0.2">
      <c r="B58" s="1" t="s">
        <v>153</v>
      </c>
      <c r="F58" s="16" t="s">
        <v>137</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8"/>
    </row>
    <row r="59" spans="1:34" x14ac:dyDescent="0.25">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row>
    <row r="60" spans="1:34" x14ac:dyDescent="0.25">
      <c r="G60" s="5"/>
      <c r="H60" s="5"/>
      <c r="I60" s="5"/>
      <c r="J60" s="5"/>
      <c r="K60" s="5"/>
      <c r="L60" s="5"/>
      <c r="M60" s="5"/>
      <c r="N60" s="5"/>
      <c r="O60" s="5"/>
      <c r="P60" s="5"/>
      <c r="Q60" s="5"/>
      <c r="R60" s="5"/>
      <c r="S60" s="5"/>
      <c r="T60" s="5"/>
      <c r="U60" s="5"/>
      <c r="V60" s="5"/>
      <c r="W60" s="5"/>
      <c r="X60" s="5"/>
      <c r="Y60" s="5"/>
      <c r="Z60" s="5"/>
      <c r="AA60" s="5"/>
      <c r="AB60" s="5"/>
      <c r="AC60" s="5"/>
      <c r="AD60" s="5"/>
      <c r="AE60" s="5"/>
      <c r="AF60" s="5"/>
      <c r="AG60" s="5"/>
    </row>
    <row r="61" spans="1:34" x14ac:dyDescent="0.25">
      <c r="G61" s="5"/>
      <c r="H61" s="5"/>
      <c r="I61" s="5"/>
      <c r="J61" s="5"/>
      <c r="K61" s="5"/>
      <c r="L61" s="5"/>
      <c r="M61" s="5"/>
      <c r="N61" s="5"/>
      <c r="O61" s="5"/>
      <c r="P61" s="5"/>
      <c r="Q61" s="5"/>
      <c r="R61" s="5"/>
      <c r="S61" s="5"/>
      <c r="T61" s="5"/>
      <c r="U61" s="5"/>
      <c r="V61" s="5"/>
      <c r="W61" s="5"/>
      <c r="X61" s="5"/>
      <c r="Y61" s="5"/>
      <c r="Z61" s="5"/>
      <c r="AA61" s="5"/>
      <c r="AB61" s="5"/>
      <c r="AC61" s="5"/>
      <c r="AD61" s="5"/>
      <c r="AE61" s="5"/>
      <c r="AF61" s="5"/>
      <c r="AG61" s="5"/>
    </row>
    <row r="62" spans="1:34" x14ac:dyDescent="0.25">
      <c r="G62" s="5"/>
      <c r="H62" s="5"/>
      <c r="I62" s="5"/>
      <c r="J62" s="5"/>
      <c r="K62" s="5"/>
      <c r="L62" s="5"/>
      <c r="M62" s="5"/>
      <c r="N62" s="5"/>
      <c r="O62" s="5"/>
      <c r="P62" s="5"/>
      <c r="Q62" s="5"/>
      <c r="R62" s="5"/>
      <c r="S62" s="5"/>
      <c r="T62" s="5"/>
      <c r="U62" s="5"/>
      <c r="V62" s="5"/>
      <c r="W62" s="5"/>
      <c r="X62" s="5"/>
      <c r="Y62" s="5"/>
      <c r="Z62" s="5"/>
      <c r="AA62" s="5"/>
      <c r="AB62" s="5"/>
      <c r="AC62" s="5"/>
      <c r="AD62" s="5"/>
      <c r="AE62" s="5"/>
      <c r="AF62" s="5"/>
      <c r="AG62" s="5"/>
    </row>
    <row r="63" spans="1:34" x14ac:dyDescent="0.25">
      <c r="G63" s="5"/>
      <c r="H63" s="5"/>
      <c r="I63" s="5"/>
      <c r="J63" s="5"/>
      <c r="K63" s="5"/>
      <c r="L63" s="5"/>
      <c r="M63" s="5"/>
      <c r="N63" s="5"/>
      <c r="O63" s="5"/>
      <c r="P63" s="5"/>
      <c r="Q63" s="5"/>
      <c r="R63" s="5"/>
      <c r="S63" s="5"/>
      <c r="T63" s="5"/>
      <c r="U63" s="5"/>
      <c r="V63" s="5"/>
      <c r="W63" s="5"/>
      <c r="X63" s="5"/>
      <c r="Y63" s="5"/>
      <c r="Z63" s="5"/>
      <c r="AA63" s="5"/>
      <c r="AB63" s="5"/>
      <c r="AC63" s="5"/>
      <c r="AD63" s="5"/>
      <c r="AE63" s="5"/>
      <c r="AF63" s="5"/>
      <c r="AG63" s="5"/>
    </row>
    <row r="64" spans="1:34" x14ac:dyDescent="0.25">
      <c r="G64" s="5"/>
      <c r="H64" s="5"/>
      <c r="I64" s="5"/>
      <c r="J64" s="5"/>
      <c r="K64" s="5"/>
      <c r="L64" s="5"/>
      <c r="M64" s="5"/>
      <c r="N64" s="5"/>
      <c r="O64" s="5"/>
      <c r="P64" s="5"/>
      <c r="Q64" s="5"/>
      <c r="R64" s="5"/>
      <c r="S64" s="5"/>
      <c r="T64" s="5"/>
      <c r="U64" s="5"/>
      <c r="V64" s="5"/>
      <c r="W64" s="5"/>
      <c r="X64" s="5"/>
      <c r="Y64" s="5"/>
      <c r="Z64" s="5"/>
      <c r="AA64" s="5"/>
      <c r="AB64" s="5"/>
      <c r="AC64" s="5"/>
      <c r="AD64" s="5"/>
      <c r="AE64" s="5"/>
      <c r="AF64" s="5"/>
      <c r="AG64" s="5"/>
    </row>
    <row r="65" spans="7:33" x14ac:dyDescent="0.25">
      <c r="G65" s="5"/>
      <c r="H65" s="5"/>
      <c r="I65" s="5"/>
      <c r="J65" s="5"/>
      <c r="K65" s="5"/>
      <c r="L65" s="5"/>
      <c r="M65" s="5"/>
      <c r="N65" s="5"/>
      <c r="O65" s="5"/>
      <c r="P65" s="5"/>
      <c r="Q65" s="5"/>
      <c r="R65" s="5"/>
      <c r="S65" s="5"/>
      <c r="T65" s="5"/>
      <c r="U65" s="5"/>
      <c r="V65" s="5"/>
      <c r="W65" s="5"/>
      <c r="X65" s="5"/>
      <c r="Y65" s="5"/>
      <c r="Z65" s="5"/>
      <c r="AA65" s="5"/>
      <c r="AB65" s="5"/>
      <c r="AC65" s="5"/>
      <c r="AD65" s="5"/>
      <c r="AE65" s="5"/>
      <c r="AF65" s="5"/>
      <c r="AG65" s="5"/>
    </row>
    <row r="66" spans="7:33" x14ac:dyDescent="0.25">
      <c r="G66" s="5"/>
      <c r="H66" s="5"/>
      <c r="I66" s="5"/>
      <c r="J66" s="5"/>
      <c r="K66" s="5"/>
      <c r="L66" s="5"/>
      <c r="M66" s="5"/>
      <c r="N66" s="5"/>
      <c r="O66" s="5"/>
      <c r="P66" s="5"/>
      <c r="Q66" s="5"/>
      <c r="R66" s="5"/>
      <c r="S66" s="5"/>
      <c r="T66" s="5"/>
      <c r="U66" s="5"/>
      <c r="V66" s="5"/>
      <c r="W66" s="5"/>
      <c r="X66" s="5"/>
      <c r="Y66" s="5"/>
      <c r="Z66" s="5"/>
      <c r="AA66" s="5"/>
      <c r="AB66" s="5"/>
      <c r="AC66" s="5"/>
      <c r="AD66" s="5"/>
      <c r="AE66" s="5"/>
      <c r="AF66" s="5"/>
      <c r="AG66" s="5"/>
    </row>
    <row r="67" spans="7:33" x14ac:dyDescent="0.25">
      <c r="G67" s="5"/>
      <c r="H67" s="5"/>
      <c r="I67" s="5"/>
      <c r="J67" s="5"/>
      <c r="K67" s="5"/>
      <c r="L67" s="5"/>
      <c r="M67" s="5"/>
      <c r="N67" s="5"/>
      <c r="O67" s="5"/>
      <c r="P67" s="5"/>
      <c r="Q67" s="5"/>
      <c r="R67" s="5"/>
      <c r="S67" s="5"/>
      <c r="T67" s="5"/>
      <c r="U67" s="5"/>
      <c r="V67" s="5"/>
      <c r="W67" s="5"/>
      <c r="X67" s="5"/>
      <c r="Y67" s="5"/>
      <c r="Z67" s="5"/>
      <c r="AA67" s="5"/>
      <c r="AB67" s="5"/>
      <c r="AC67" s="5"/>
      <c r="AD67" s="5"/>
      <c r="AE67" s="5"/>
      <c r="AF67" s="5"/>
      <c r="AG67" s="5"/>
    </row>
    <row r="68" spans="7:33" x14ac:dyDescent="0.25">
      <c r="G68" s="5"/>
      <c r="H68" s="5"/>
      <c r="I68" s="5"/>
      <c r="J68" s="5"/>
      <c r="K68" s="5"/>
      <c r="L68" s="5"/>
      <c r="M68" s="5"/>
      <c r="N68" s="5"/>
      <c r="O68" s="5"/>
      <c r="P68" s="5"/>
      <c r="Q68" s="5"/>
      <c r="R68" s="5"/>
      <c r="S68" s="5"/>
      <c r="T68" s="5"/>
      <c r="U68" s="5"/>
      <c r="V68" s="5"/>
      <c r="W68" s="5"/>
      <c r="X68" s="5"/>
      <c r="Y68" s="5"/>
      <c r="Z68" s="5"/>
      <c r="AA68" s="5"/>
      <c r="AB68" s="5"/>
      <c r="AC68" s="5"/>
      <c r="AD68" s="5"/>
      <c r="AE68" s="5"/>
      <c r="AF68" s="5"/>
      <c r="AG68" s="5"/>
    </row>
    <row r="69" spans="7:33" x14ac:dyDescent="0.25">
      <c r="G69" s="5"/>
      <c r="H69" s="5"/>
      <c r="I69" s="5"/>
      <c r="J69" s="5"/>
      <c r="K69" s="5"/>
      <c r="L69" s="5"/>
      <c r="M69" s="5"/>
      <c r="N69" s="5"/>
      <c r="O69" s="5"/>
      <c r="P69" s="5"/>
      <c r="Q69" s="5"/>
      <c r="R69" s="5"/>
      <c r="S69" s="5"/>
      <c r="T69" s="5"/>
      <c r="U69" s="5"/>
      <c r="V69" s="5"/>
      <c r="W69" s="5"/>
      <c r="X69" s="5"/>
      <c r="Y69" s="5"/>
      <c r="Z69" s="5"/>
      <c r="AA69" s="5"/>
      <c r="AB69" s="5"/>
      <c r="AC69" s="5"/>
      <c r="AD69" s="5"/>
      <c r="AE69" s="5"/>
      <c r="AF69" s="5"/>
      <c r="AG69" s="5"/>
    </row>
    <row r="70" spans="7:33" x14ac:dyDescent="0.25">
      <c r="G70" s="5"/>
      <c r="H70" s="5"/>
      <c r="I70" s="5"/>
      <c r="J70" s="5"/>
      <c r="K70" s="5"/>
      <c r="L70" s="5"/>
      <c r="M70" s="5"/>
      <c r="N70" s="5"/>
      <c r="O70" s="5"/>
      <c r="P70" s="5"/>
      <c r="Q70" s="5"/>
      <c r="R70" s="5"/>
      <c r="S70" s="5"/>
      <c r="T70" s="5"/>
      <c r="U70" s="5"/>
      <c r="V70" s="5"/>
      <c r="W70" s="5"/>
      <c r="X70" s="5"/>
      <c r="Y70" s="5"/>
      <c r="Z70" s="5"/>
      <c r="AA70" s="5"/>
      <c r="AB70" s="5"/>
      <c r="AC70" s="5"/>
      <c r="AD70" s="5"/>
      <c r="AE70" s="5"/>
      <c r="AF70" s="5"/>
      <c r="AG70" s="5"/>
    </row>
    <row r="71" spans="7:33" x14ac:dyDescent="0.25">
      <c r="G71" s="5"/>
      <c r="H71" s="5"/>
      <c r="I71" s="5"/>
      <c r="J71" s="5"/>
      <c r="K71" s="5"/>
      <c r="L71" s="5"/>
      <c r="M71" s="5"/>
      <c r="N71" s="5"/>
      <c r="O71" s="5"/>
      <c r="P71" s="5"/>
      <c r="Q71" s="5"/>
      <c r="R71" s="5"/>
      <c r="S71" s="5"/>
      <c r="T71" s="5"/>
      <c r="U71" s="5"/>
      <c r="V71" s="5"/>
      <c r="W71" s="5"/>
      <c r="X71" s="5"/>
      <c r="Y71" s="5"/>
      <c r="Z71" s="5"/>
      <c r="AA71" s="5"/>
      <c r="AB71" s="5"/>
      <c r="AC71" s="5"/>
      <c r="AD71" s="5"/>
      <c r="AE71" s="5"/>
      <c r="AF71" s="5"/>
      <c r="AG71" s="5"/>
    </row>
    <row r="72" spans="7:33" x14ac:dyDescent="0.25">
      <c r="G72" s="5"/>
      <c r="H72" s="5"/>
      <c r="I72" s="5"/>
      <c r="J72" s="5"/>
      <c r="K72" s="5"/>
      <c r="L72" s="5"/>
      <c r="M72" s="5"/>
      <c r="N72" s="5"/>
      <c r="O72" s="5"/>
      <c r="P72" s="5"/>
      <c r="Q72" s="5"/>
      <c r="R72" s="5"/>
      <c r="S72" s="5"/>
      <c r="T72" s="5"/>
      <c r="U72" s="5"/>
      <c r="V72" s="5"/>
      <c r="W72" s="5"/>
      <c r="X72" s="5"/>
      <c r="Y72" s="5"/>
      <c r="Z72" s="5"/>
      <c r="AA72" s="5"/>
      <c r="AB72" s="5"/>
      <c r="AC72" s="5"/>
      <c r="AD72" s="5"/>
      <c r="AE72" s="5"/>
      <c r="AF72" s="5"/>
      <c r="AG72" s="5"/>
    </row>
    <row r="73" spans="7:33" x14ac:dyDescent="0.25">
      <c r="G73" s="5"/>
      <c r="H73" s="5"/>
      <c r="I73" s="5"/>
      <c r="J73" s="5"/>
      <c r="K73" s="5"/>
      <c r="L73" s="5"/>
      <c r="M73" s="5"/>
      <c r="N73" s="5"/>
      <c r="O73" s="5"/>
      <c r="P73" s="5"/>
      <c r="Q73" s="5"/>
      <c r="R73" s="5"/>
      <c r="S73" s="5"/>
      <c r="T73" s="5"/>
      <c r="U73" s="5"/>
      <c r="V73" s="5"/>
      <c r="W73" s="5"/>
      <c r="X73" s="5"/>
      <c r="Y73" s="5"/>
      <c r="Z73" s="5"/>
      <c r="AA73" s="5"/>
      <c r="AB73" s="5"/>
      <c r="AC73" s="5"/>
      <c r="AD73" s="5"/>
      <c r="AE73" s="5"/>
      <c r="AF73" s="5"/>
      <c r="AG73" s="5"/>
    </row>
    <row r="74" spans="7:33" x14ac:dyDescent="0.25">
      <c r="G74" s="5"/>
      <c r="H74" s="5"/>
      <c r="I74" s="5"/>
      <c r="J74" s="5"/>
      <c r="K74" s="5"/>
      <c r="L74" s="5"/>
      <c r="M74" s="5"/>
      <c r="N74" s="5"/>
      <c r="O74" s="5"/>
      <c r="P74" s="5"/>
      <c r="Q74" s="5"/>
      <c r="R74" s="5"/>
      <c r="S74" s="5"/>
      <c r="T74" s="5"/>
      <c r="U74" s="5"/>
      <c r="V74" s="5"/>
      <c r="W74" s="5"/>
      <c r="X74" s="5"/>
      <c r="Y74" s="5"/>
      <c r="Z74" s="5"/>
      <c r="AA74" s="5"/>
      <c r="AB74" s="5"/>
      <c r="AC74" s="5"/>
      <c r="AD74" s="5"/>
      <c r="AE74" s="5"/>
      <c r="AF74" s="5"/>
      <c r="AG74" s="5"/>
    </row>
    <row r="75" spans="7:33" x14ac:dyDescent="0.25">
      <c r="G75" s="5"/>
      <c r="H75" s="5"/>
      <c r="I75" s="5"/>
      <c r="J75" s="5"/>
      <c r="K75" s="5"/>
      <c r="L75" s="5"/>
      <c r="M75" s="5"/>
      <c r="N75" s="5"/>
      <c r="O75" s="5"/>
      <c r="P75" s="5"/>
      <c r="Q75" s="5"/>
      <c r="R75" s="5"/>
      <c r="S75" s="5"/>
      <c r="T75" s="5"/>
      <c r="U75" s="5"/>
      <c r="V75" s="5"/>
      <c r="W75" s="5"/>
      <c r="X75" s="5"/>
      <c r="Y75" s="5"/>
      <c r="Z75" s="5"/>
      <c r="AA75" s="5"/>
      <c r="AB75" s="5"/>
      <c r="AC75" s="5"/>
      <c r="AD75" s="5"/>
      <c r="AE75" s="5"/>
      <c r="AF75" s="5"/>
      <c r="AG75" s="5"/>
    </row>
    <row r="76" spans="7:33" x14ac:dyDescent="0.25">
      <c r="G76" s="5"/>
      <c r="H76" s="5"/>
      <c r="I76" s="5"/>
      <c r="J76" s="5"/>
      <c r="K76" s="5"/>
      <c r="L76" s="5"/>
      <c r="M76" s="5"/>
      <c r="N76" s="5"/>
      <c r="O76" s="5"/>
      <c r="P76" s="5"/>
      <c r="Q76" s="5"/>
      <c r="R76" s="5"/>
      <c r="S76" s="5"/>
      <c r="T76" s="5"/>
      <c r="U76" s="5"/>
      <c r="V76" s="5"/>
      <c r="W76" s="5"/>
      <c r="X76" s="5"/>
      <c r="Y76" s="5"/>
      <c r="Z76" s="5"/>
      <c r="AA76" s="5"/>
      <c r="AB76" s="5"/>
      <c r="AC76" s="5"/>
      <c r="AD76" s="5"/>
      <c r="AE76" s="5"/>
      <c r="AF76" s="5"/>
      <c r="AG76" s="5"/>
    </row>
    <row r="77" spans="7:33" x14ac:dyDescent="0.25">
      <c r="G77" s="5"/>
      <c r="H77" s="5"/>
      <c r="I77" s="5"/>
      <c r="J77" s="5"/>
      <c r="K77" s="5"/>
      <c r="L77" s="5"/>
      <c r="M77" s="5"/>
      <c r="N77" s="5"/>
      <c r="O77" s="5"/>
      <c r="P77" s="5"/>
      <c r="Q77" s="5"/>
      <c r="R77" s="5"/>
      <c r="S77" s="5"/>
      <c r="T77" s="5"/>
      <c r="U77" s="5"/>
      <c r="V77" s="5"/>
      <c r="W77" s="5"/>
      <c r="X77" s="5"/>
      <c r="Y77" s="5"/>
      <c r="Z77" s="5"/>
      <c r="AA77" s="5"/>
      <c r="AB77" s="5"/>
      <c r="AC77" s="5"/>
      <c r="AD77" s="5"/>
      <c r="AE77" s="5"/>
      <c r="AF77" s="5"/>
      <c r="AG77" s="5"/>
    </row>
    <row r="78" spans="7:33" x14ac:dyDescent="0.25">
      <c r="G78" s="5"/>
      <c r="H78" s="5"/>
      <c r="I78" s="5"/>
      <c r="J78" s="5"/>
      <c r="K78" s="5"/>
      <c r="L78" s="5"/>
      <c r="M78" s="5"/>
      <c r="N78" s="5"/>
      <c r="O78" s="5"/>
      <c r="P78" s="5"/>
      <c r="Q78" s="5"/>
      <c r="R78" s="5"/>
      <c r="S78" s="5"/>
      <c r="T78" s="5"/>
      <c r="U78" s="5"/>
      <c r="V78" s="5"/>
      <c r="W78" s="5"/>
      <c r="X78" s="5"/>
      <c r="Y78" s="5"/>
      <c r="Z78" s="5"/>
      <c r="AA78" s="5"/>
      <c r="AB78" s="5"/>
      <c r="AC78" s="5"/>
      <c r="AD78" s="5"/>
      <c r="AE78" s="5"/>
      <c r="AF78" s="5"/>
      <c r="AG78" s="5"/>
    </row>
    <row r="79" spans="7:33" x14ac:dyDescent="0.25">
      <c r="G79" s="5"/>
      <c r="H79" s="5"/>
      <c r="I79" s="5"/>
      <c r="J79" s="5"/>
      <c r="K79" s="5"/>
      <c r="L79" s="5"/>
      <c r="M79" s="5"/>
      <c r="N79" s="5"/>
      <c r="O79" s="5"/>
      <c r="P79" s="5"/>
      <c r="Q79" s="5"/>
      <c r="R79" s="5"/>
      <c r="S79" s="5"/>
      <c r="T79" s="5"/>
      <c r="U79" s="5"/>
      <c r="V79" s="5"/>
      <c r="W79" s="5"/>
      <c r="X79" s="5"/>
      <c r="Y79" s="5"/>
      <c r="Z79" s="5"/>
      <c r="AA79" s="5"/>
      <c r="AB79" s="5"/>
      <c r="AC79" s="5"/>
      <c r="AD79" s="5"/>
      <c r="AE79" s="5"/>
      <c r="AF79" s="5"/>
      <c r="AG79" s="5"/>
    </row>
    <row r="80" spans="7:33" x14ac:dyDescent="0.25">
      <c r="G80" s="5"/>
      <c r="H80" s="5"/>
      <c r="I80" s="5"/>
      <c r="J80" s="5"/>
      <c r="K80" s="5"/>
      <c r="L80" s="5"/>
      <c r="M80" s="5"/>
      <c r="N80" s="5"/>
      <c r="O80" s="5"/>
      <c r="P80" s="5"/>
      <c r="Q80" s="5"/>
      <c r="R80" s="5"/>
      <c r="S80" s="5"/>
      <c r="T80" s="5"/>
      <c r="U80" s="5"/>
      <c r="V80" s="5"/>
      <c r="W80" s="5"/>
      <c r="X80" s="5"/>
      <c r="Y80" s="5"/>
      <c r="Z80" s="5"/>
      <c r="AA80" s="5"/>
      <c r="AB80" s="5"/>
      <c r="AC80" s="5"/>
      <c r="AD80" s="5"/>
      <c r="AE80" s="5"/>
      <c r="AF80" s="5"/>
      <c r="AG80" s="5"/>
    </row>
    <row r="81" spans="7:33" x14ac:dyDescent="0.25">
      <c r="G81" s="5"/>
      <c r="H81" s="5"/>
      <c r="I81" s="5"/>
      <c r="J81" s="5"/>
      <c r="K81" s="5"/>
      <c r="L81" s="5"/>
      <c r="M81" s="5"/>
      <c r="N81" s="5"/>
      <c r="O81" s="5"/>
      <c r="P81" s="5"/>
      <c r="Q81" s="5"/>
      <c r="R81" s="5"/>
      <c r="S81" s="5"/>
      <c r="T81" s="5"/>
      <c r="U81" s="5"/>
      <c r="V81" s="5"/>
      <c r="W81" s="5"/>
      <c r="X81" s="5"/>
      <c r="Y81" s="5"/>
      <c r="Z81" s="5"/>
      <c r="AA81" s="5"/>
      <c r="AB81" s="5"/>
      <c r="AC81" s="5"/>
      <c r="AD81" s="5"/>
      <c r="AE81" s="5"/>
      <c r="AF81" s="5"/>
      <c r="AG81" s="5"/>
    </row>
    <row r="82" spans="7:33" x14ac:dyDescent="0.25">
      <c r="G82" s="5"/>
      <c r="H82" s="5"/>
      <c r="I82" s="5"/>
      <c r="J82" s="5"/>
      <c r="K82" s="5"/>
      <c r="L82" s="5"/>
      <c r="M82" s="5"/>
      <c r="N82" s="5"/>
      <c r="O82" s="5"/>
      <c r="P82" s="5"/>
      <c r="Q82" s="5"/>
      <c r="R82" s="5"/>
      <c r="S82" s="5"/>
      <c r="T82" s="5"/>
      <c r="U82" s="5"/>
      <c r="V82" s="5"/>
      <c r="W82" s="5"/>
      <c r="X82" s="5"/>
      <c r="Y82" s="5"/>
      <c r="Z82" s="5"/>
      <c r="AA82" s="5"/>
      <c r="AB82" s="5"/>
      <c r="AC82" s="5"/>
      <c r="AD82" s="5"/>
      <c r="AE82" s="5"/>
      <c r="AF82" s="5"/>
      <c r="AG82" s="5"/>
    </row>
    <row r="83" spans="7:33" x14ac:dyDescent="0.25">
      <c r="G83" s="5"/>
      <c r="H83" s="5"/>
      <c r="I83" s="5"/>
      <c r="J83" s="5"/>
      <c r="K83" s="5"/>
      <c r="L83" s="5"/>
      <c r="M83" s="5"/>
      <c r="N83" s="5"/>
      <c r="O83" s="5"/>
      <c r="P83" s="5"/>
      <c r="Q83" s="5"/>
      <c r="R83" s="5"/>
      <c r="S83" s="5"/>
      <c r="T83" s="5"/>
      <c r="U83" s="5"/>
      <c r="V83" s="5"/>
      <c r="W83" s="5"/>
      <c r="X83" s="5"/>
      <c r="Y83" s="5"/>
      <c r="Z83" s="5"/>
      <c r="AA83" s="5"/>
      <c r="AB83" s="5"/>
      <c r="AC83" s="5"/>
      <c r="AD83" s="5"/>
      <c r="AE83" s="5"/>
      <c r="AF83" s="5"/>
      <c r="AG83" s="5"/>
    </row>
    <row r="84" spans="7:33" x14ac:dyDescent="0.25">
      <c r="G84" s="5"/>
      <c r="H84" s="5"/>
      <c r="I84" s="5"/>
      <c r="J84" s="5"/>
      <c r="K84" s="5"/>
      <c r="L84" s="5"/>
      <c r="M84" s="5"/>
      <c r="N84" s="5"/>
      <c r="O84" s="5"/>
      <c r="P84" s="5"/>
      <c r="Q84" s="5"/>
      <c r="R84" s="5"/>
      <c r="S84" s="5"/>
      <c r="T84" s="5"/>
      <c r="U84" s="5"/>
      <c r="V84" s="5"/>
      <c r="W84" s="5"/>
      <c r="X84" s="5"/>
      <c r="Y84" s="5"/>
      <c r="Z84" s="5"/>
      <c r="AA84" s="5"/>
      <c r="AB84" s="5"/>
      <c r="AC84" s="5"/>
      <c r="AD84" s="5"/>
      <c r="AE84" s="5"/>
      <c r="AF84" s="5"/>
      <c r="AG84" s="5"/>
    </row>
    <row r="85" spans="7:33" x14ac:dyDescent="0.25">
      <c r="G85" s="5"/>
      <c r="H85" s="5"/>
      <c r="I85" s="5"/>
      <c r="J85" s="5"/>
      <c r="K85" s="5"/>
      <c r="L85" s="5"/>
      <c r="M85" s="5"/>
      <c r="N85" s="5"/>
      <c r="O85" s="5"/>
      <c r="P85" s="5"/>
      <c r="Q85" s="5"/>
      <c r="R85" s="5"/>
      <c r="S85" s="5"/>
      <c r="T85" s="5"/>
      <c r="U85" s="5"/>
      <c r="V85" s="5"/>
      <c r="W85" s="5"/>
      <c r="X85" s="5"/>
      <c r="Y85" s="5"/>
      <c r="Z85" s="5"/>
      <c r="AA85" s="5"/>
      <c r="AB85" s="5"/>
      <c r="AC85" s="5"/>
      <c r="AD85" s="5"/>
      <c r="AE85" s="5"/>
      <c r="AF85" s="5"/>
      <c r="AG85" s="5"/>
    </row>
    <row r="86" spans="7:33" x14ac:dyDescent="0.25">
      <c r="G86" s="5"/>
      <c r="H86" s="5"/>
      <c r="I86" s="5"/>
      <c r="J86" s="5"/>
      <c r="K86" s="5"/>
      <c r="L86" s="5"/>
      <c r="M86" s="5"/>
      <c r="N86" s="5"/>
      <c r="O86" s="5"/>
      <c r="P86" s="5"/>
      <c r="Q86" s="5"/>
      <c r="R86" s="5"/>
      <c r="S86" s="5"/>
      <c r="T86" s="5"/>
      <c r="U86" s="5"/>
      <c r="V86" s="5"/>
      <c r="W86" s="5"/>
      <c r="X86" s="5"/>
      <c r="Y86" s="5"/>
      <c r="Z86" s="5"/>
      <c r="AA86" s="5"/>
      <c r="AB86" s="5"/>
      <c r="AC86" s="5"/>
      <c r="AD86" s="5"/>
      <c r="AE86" s="5"/>
      <c r="AF86" s="5"/>
      <c r="AG86" s="5"/>
    </row>
    <row r="87" spans="7:33" x14ac:dyDescent="0.25">
      <c r="G87" s="5"/>
      <c r="H87" s="5"/>
      <c r="I87" s="5"/>
      <c r="J87" s="5"/>
      <c r="K87" s="5"/>
      <c r="L87" s="5"/>
      <c r="M87" s="5"/>
      <c r="N87" s="5"/>
      <c r="O87" s="5"/>
      <c r="P87" s="5"/>
      <c r="Q87" s="5"/>
      <c r="R87" s="5"/>
      <c r="S87" s="5"/>
      <c r="T87" s="5"/>
      <c r="U87" s="5"/>
      <c r="V87" s="5"/>
      <c r="W87" s="5"/>
      <c r="X87" s="5"/>
      <c r="Y87" s="5"/>
      <c r="Z87" s="5"/>
      <c r="AA87" s="5"/>
      <c r="AB87" s="5"/>
      <c r="AC87" s="5"/>
      <c r="AD87" s="5"/>
      <c r="AE87" s="5"/>
      <c r="AF87" s="5"/>
      <c r="AG87" s="5"/>
    </row>
    <row r="88" spans="7:33" x14ac:dyDescent="0.25">
      <c r="G88" s="5"/>
      <c r="H88" s="5"/>
      <c r="I88" s="5"/>
      <c r="J88" s="5"/>
      <c r="K88" s="5"/>
      <c r="L88" s="5"/>
      <c r="M88" s="5"/>
      <c r="N88" s="5"/>
      <c r="O88" s="5"/>
      <c r="P88" s="5"/>
      <c r="Q88" s="5"/>
      <c r="R88" s="5"/>
      <c r="S88" s="5"/>
      <c r="T88" s="5"/>
      <c r="U88" s="5"/>
      <c r="V88" s="5"/>
      <c r="W88" s="5"/>
      <c r="X88" s="5"/>
      <c r="Y88" s="5"/>
      <c r="Z88" s="5"/>
      <c r="AA88" s="5"/>
      <c r="AB88" s="5"/>
      <c r="AC88" s="5"/>
      <c r="AD88" s="5"/>
      <c r="AE88" s="5"/>
      <c r="AF88" s="5"/>
      <c r="AG88" s="5"/>
    </row>
    <row r="89" spans="7:33" x14ac:dyDescent="0.25">
      <c r="G89" s="5"/>
      <c r="H89" s="5"/>
      <c r="I89" s="5"/>
      <c r="J89" s="5"/>
      <c r="K89" s="5"/>
      <c r="L89" s="5"/>
      <c r="M89" s="5"/>
      <c r="N89" s="5"/>
      <c r="O89" s="5"/>
      <c r="P89" s="5"/>
      <c r="Q89" s="5"/>
      <c r="R89" s="5"/>
      <c r="S89" s="5"/>
      <c r="T89" s="5"/>
      <c r="U89" s="5"/>
      <c r="V89" s="5"/>
      <c r="W89" s="5"/>
      <c r="X89" s="5"/>
      <c r="Y89" s="5"/>
      <c r="Z89" s="5"/>
      <c r="AA89" s="5"/>
      <c r="AB89" s="5"/>
      <c r="AC89" s="5"/>
      <c r="AD89" s="5"/>
      <c r="AE89" s="5"/>
      <c r="AF89" s="5"/>
      <c r="AG89" s="5"/>
    </row>
    <row r="90" spans="7:33" x14ac:dyDescent="0.25">
      <c r="G90" s="5"/>
      <c r="H90" s="5"/>
      <c r="I90" s="5"/>
      <c r="J90" s="5"/>
      <c r="K90" s="5"/>
      <c r="L90" s="5"/>
      <c r="M90" s="5"/>
      <c r="N90" s="5"/>
      <c r="O90" s="5"/>
      <c r="P90" s="5"/>
      <c r="Q90" s="5"/>
      <c r="R90" s="5"/>
      <c r="S90" s="5"/>
      <c r="T90" s="5"/>
      <c r="U90" s="5"/>
      <c r="V90" s="5"/>
      <c r="W90" s="5"/>
      <c r="X90" s="5"/>
      <c r="Y90" s="5"/>
      <c r="Z90" s="5"/>
      <c r="AA90" s="5"/>
      <c r="AB90" s="5"/>
      <c r="AC90" s="5"/>
      <c r="AD90" s="5"/>
      <c r="AE90" s="5"/>
      <c r="AF90" s="5"/>
      <c r="AG90" s="5"/>
    </row>
    <row r="91" spans="7:33" x14ac:dyDescent="0.25">
      <c r="G91" s="5"/>
      <c r="H91" s="5"/>
      <c r="I91" s="5"/>
      <c r="J91" s="5"/>
      <c r="K91" s="5"/>
      <c r="L91" s="5"/>
      <c r="M91" s="5"/>
      <c r="N91" s="5"/>
      <c r="O91" s="5"/>
      <c r="P91" s="5"/>
      <c r="Q91" s="5"/>
      <c r="R91" s="5"/>
      <c r="S91" s="5"/>
      <c r="T91" s="5"/>
      <c r="U91" s="5"/>
      <c r="V91" s="5"/>
      <c r="W91" s="5"/>
      <c r="X91" s="5"/>
      <c r="Y91" s="5"/>
      <c r="Z91" s="5"/>
      <c r="AA91" s="5"/>
      <c r="AB91" s="5"/>
      <c r="AC91" s="5"/>
      <c r="AD91" s="5"/>
      <c r="AE91" s="5"/>
      <c r="AF91" s="5"/>
      <c r="AG91" s="5"/>
    </row>
    <row r="92" spans="7:33" x14ac:dyDescent="0.25">
      <c r="G92" s="5"/>
      <c r="H92" s="5"/>
      <c r="I92" s="5"/>
      <c r="J92" s="5"/>
      <c r="K92" s="5"/>
      <c r="L92" s="5"/>
      <c r="M92" s="5"/>
      <c r="N92" s="5"/>
      <c r="O92" s="5"/>
      <c r="P92" s="5"/>
      <c r="Q92" s="5"/>
      <c r="R92" s="5"/>
      <c r="S92" s="5"/>
      <c r="T92" s="5"/>
      <c r="U92" s="5"/>
      <c r="V92" s="5"/>
      <c r="W92" s="5"/>
      <c r="X92" s="5"/>
      <c r="Y92" s="5"/>
      <c r="Z92" s="5"/>
      <c r="AA92" s="5"/>
      <c r="AB92" s="5"/>
      <c r="AC92" s="5"/>
      <c r="AD92" s="5"/>
      <c r="AE92" s="5"/>
      <c r="AF92" s="5"/>
      <c r="AG92" s="5"/>
    </row>
    <row r="93" spans="7:33" x14ac:dyDescent="0.25">
      <c r="G93" s="5"/>
      <c r="H93" s="5"/>
      <c r="I93" s="5"/>
      <c r="J93" s="5"/>
      <c r="K93" s="5"/>
      <c r="L93" s="5"/>
      <c r="M93" s="5"/>
      <c r="N93" s="5"/>
      <c r="O93" s="5"/>
      <c r="P93" s="5"/>
      <c r="Q93" s="5"/>
      <c r="R93" s="5"/>
      <c r="S93" s="5"/>
      <c r="T93" s="5"/>
      <c r="U93" s="5"/>
      <c r="V93" s="5"/>
      <c r="W93" s="5"/>
      <c r="X93" s="5"/>
      <c r="Y93" s="5"/>
      <c r="Z93" s="5"/>
      <c r="AA93" s="5"/>
      <c r="AB93" s="5"/>
      <c r="AC93" s="5"/>
      <c r="AD93" s="5"/>
      <c r="AE93" s="5"/>
      <c r="AF93" s="5"/>
      <c r="AG93" s="5"/>
    </row>
    <row r="94" spans="7:33" x14ac:dyDescent="0.25">
      <c r="G94" s="5"/>
      <c r="H94" s="5"/>
      <c r="I94" s="5"/>
      <c r="J94" s="5"/>
      <c r="K94" s="5"/>
      <c r="L94" s="5"/>
      <c r="M94" s="5"/>
      <c r="N94" s="5"/>
      <c r="O94" s="5"/>
      <c r="P94" s="5"/>
      <c r="Q94" s="5"/>
      <c r="R94" s="5"/>
      <c r="S94" s="5"/>
      <c r="T94" s="5"/>
      <c r="U94" s="5"/>
      <c r="V94" s="5"/>
      <c r="W94" s="5"/>
      <c r="X94" s="5"/>
      <c r="Y94" s="5"/>
      <c r="Z94" s="5"/>
      <c r="AA94" s="5"/>
      <c r="AB94" s="5"/>
      <c r="AC94" s="5"/>
      <c r="AD94" s="5"/>
      <c r="AE94" s="5"/>
      <c r="AF94" s="5"/>
      <c r="AG94" s="5"/>
    </row>
    <row r="95" spans="7:33" x14ac:dyDescent="0.25">
      <c r="G95" s="5"/>
      <c r="H95" s="5"/>
      <c r="I95" s="5"/>
      <c r="J95" s="5"/>
      <c r="K95" s="5"/>
      <c r="L95" s="5"/>
      <c r="M95" s="5"/>
      <c r="N95" s="5"/>
      <c r="O95" s="5"/>
      <c r="P95" s="5"/>
      <c r="Q95" s="5"/>
      <c r="R95" s="5"/>
      <c r="S95" s="5"/>
      <c r="T95" s="5"/>
      <c r="U95" s="5"/>
      <c r="V95" s="5"/>
      <c r="W95" s="5"/>
      <c r="X95" s="5"/>
      <c r="Y95" s="5"/>
      <c r="Z95" s="5"/>
      <c r="AA95" s="5"/>
      <c r="AB95" s="5"/>
      <c r="AC95" s="5"/>
      <c r="AD95" s="5"/>
      <c r="AE95" s="5"/>
      <c r="AF95" s="5"/>
      <c r="AG95" s="5"/>
    </row>
    <row r="96" spans="7:33" x14ac:dyDescent="0.25">
      <c r="G96" s="5"/>
      <c r="H96" s="5"/>
      <c r="I96" s="5"/>
      <c r="J96" s="5"/>
      <c r="K96" s="5"/>
      <c r="L96" s="5"/>
      <c r="M96" s="5"/>
      <c r="N96" s="5"/>
      <c r="O96" s="5"/>
      <c r="P96" s="5"/>
      <c r="Q96" s="5"/>
      <c r="R96" s="5"/>
      <c r="S96" s="5"/>
      <c r="T96" s="5"/>
      <c r="U96" s="5"/>
      <c r="V96" s="5"/>
      <c r="W96" s="5"/>
      <c r="X96" s="5"/>
      <c r="Y96" s="5"/>
      <c r="Z96" s="5"/>
      <c r="AA96" s="5"/>
      <c r="AB96" s="5"/>
      <c r="AC96" s="5"/>
      <c r="AD96" s="5"/>
      <c r="AE96" s="5"/>
      <c r="AF96" s="5"/>
      <c r="AG96" s="5"/>
    </row>
    <row r="97" spans="7:33" x14ac:dyDescent="0.25">
      <c r="G97" s="5"/>
      <c r="H97" s="5"/>
      <c r="I97" s="5"/>
      <c r="J97" s="5"/>
      <c r="K97" s="5"/>
      <c r="L97" s="5"/>
      <c r="M97" s="5"/>
      <c r="N97" s="5"/>
      <c r="O97" s="5"/>
      <c r="P97" s="5"/>
      <c r="Q97" s="5"/>
      <c r="R97" s="5"/>
      <c r="S97" s="5"/>
      <c r="T97" s="5"/>
      <c r="U97" s="5"/>
      <c r="V97" s="5"/>
      <c r="W97" s="5"/>
      <c r="X97" s="5"/>
      <c r="Y97" s="5"/>
      <c r="Z97" s="5"/>
      <c r="AA97" s="5"/>
      <c r="AB97" s="5"/>
      <c r="AC97" s="5"/>
      <c r="AD97" s="5"/>
      <c r="AE97" s="5"/>
      <c r="AF97" s="5"/>
      <c r="AG97" s="5"/>
    </row>
    <row r="98" spans="7:33" x14ac:dyDescent="0.25">
      <c r="G98" s="5"/>
      <c r="H98" s="5"/>
      <c r="I98" s="5"/>
      <c r="J98" s="5"/>
      <c r="K98" s="5"/>
      <c r="L98" s="5"/>
      <c r="M98" s="5"/>
      <c r="N98" s="5"/>
      <c r="O98" s="5"/>
      <c r="P98" s="5"/>
      <c r="Q98" s="5"/>
      <c r="R98" s="5"/>
      <c r="S98" s="5"/>
      <c r="T98" s="5"/>
      <c r="U98" s="5"/>
      <c r="V98" s="5"/>
      <c r="W98" s="5"/>
      <c r="X98" s="5"/>
      <c r="Y98" s="5"/>
      <c r="Z98" s="5"/>
      <c r="AA98" s="5"/>
      <c r="AB98" s="5"/>
      <c r="AC98" s="5"/>
      <c r="AD98" s="5"/>
      <c r="AE98" s="5"/>
      <c r="AF98" s="5"/>
      <c r="AG98" s="5"/>
    </row>
    <row r="99" spans="7:33" x14ac:dyDescent="0.25">
      <c r="G99" s="5"/>
      <c r="H99" s="5"/>
      <c r="I99" s="5"/>
      <c r="J99" s="5"/>
      <c r="K99" s="5"/>
      <c r="L99" s="5"/>
      <c r="M99" s="5"/>
      <c r="N99" s="5"/>
      <c r="O99" s="5"/>
      <c r="P99" s="5"/>
      <c r="Q99" s="5"/>
      <c r="R99" s="5"/>
      <c r="S99" s="5"/>
      <c r="T99" s="5"/>
      <c r="U99" s="5"/>
      <c r="V99" s="5"/>
      <c r="W99" s="5"/>
      <c r="X99" s="5"/>
      <c r="Y99" s="5"/>
      <c r="Z99" s="5"/>
      <c r="AA99" s="5"/>
      <c r="AB99" s="5"/>
      <c r="AC99" s="5"/>
      <c r="AD99" s="5"/>
      <c r="AE99" s="5"/>
      <c r="AF99" s="5"/>
      <c r="AG99" s="5"/>
    </row>
    <row r="100" spans="7:33" x14ac:dyDescent="0.2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row>
    <row r="101" spans="7:33" x14ac:dyDescent="0.2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row>
    <row r="102" spans="7:33" x14ac:dyDescent="0.2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row>
    <row r="103" spans="7:33" x14ac:dyDescent="0.2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row>
    <row r="104" spans="7:33" x14ac:dyDescent="0.2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row>
    <row r="105" spans="7:33" x14ac:dyDescent="0.2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row>
    <row r="106" spans="7:33" x14ac:dyDescent="0.2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row>
    <row r="107" spans="7:33" x14ac:dyDescent="0.2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row>
    <row r="108" spans="7:33" x14ac:dyDescent="0.2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row>
    <row r="109" spans="7:33" x14ac:dyDescent="0.2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row>
    <row r="110" spans="7:33" x14ac:dyDescent="0.25">
      <c r="G110" s="5"/>
      <c r="H110" s="5"/>
      <c r="I110" s="5"/>
      <c r="J110" s="5"/>
      <c r="K110" s="5"/>
      <c r="L110" s="5"/>
      <c r="M110" s="5"/>
      <c r="N110" s="5"/>
      <c r="O110" s="5"/>
      <c r="P110" s="5"/>
      <c r="Q110" s="5"/>
      <c r="R110" s="5"/>
      <c r="S110" s="5"/>
      <c r="T110" s="5"/>
      <c r="U110" s="5"/>
      <c r="V110" s="5"/>
      <c r="W110" s="5"/>
      <c r="X110" s="5"/>
      <c r="Y110" s="5"/>
      <c r="Z110" s="5"/>
      <c r="AA110" s="5"/>
      <c r="AB110" s="5"/>
    </row>
    <row r="111" spans="7:33" x14ac:dyDescent="0.25">
      <c r="G111" s="5"/>
      <c r="H111" s="5"/>
      <c r="I111" s="5"/>
      <c r="J111" s="5"/>
      <c r="K111" s="5"/>
      <c r="L111" s="5"/>
      <c r="M111" s="5"/>
      <c r="N111" s="5"/>
      <c r="O111" s="5"/>
      <c r="P111" s="5"/>
      <c r="Q111" s="5"/>
      <c r="R111" s="5"/>
      <c r="S111" s="5"/>
      <c r="T111" s="5"/>
      <c r="U111" s="5"/>
      <c r="V111" s="5"/>
      <c r="W111" s="5"/>
      <c r="X111" s="5"/>
      <c r="Y111" s="5"/>
      <c r="Z111" s="5"/>
      <c r="AA111" s="5"/>
      <c r="AB111" s="5"/>
    </row>
    <row r="112" spans="7:33" x14ac:dyDescent="0.25">
      <c r="G112" s="5"/>
      <c r="H112" s="5"/>
      <c r="I112" s="5"/>
      <c r="J112" s="5"/>
      <c r="K112" s="5"/>
      <c r="L112" s="5"/>
      <c r="M112" s="5"/>
      <c r="N112" s="5"/>
      <c r="O112" s="5"/>
      <c r="P112" s="5"/>
      <c r="Q112" s="5"/>
      <c r="R112" s="5"/>
      <c r="S112" s="5"/>
      <c r="T112" s="5"/>
      <c r="U112" s="5"/>
      <c r="V112" s="5"/>
      <c r="W112" s="5"/>
      <c r="X112" s="5"/>
      <c r="Y112" s="5"/>
      <c r="Z112" s="5"/>
      <c r="AA112" s="5"/>
      <c r="AB112" s="5"/>
    </row>
    <row r="113" spans="7:28" x14ac:dyDescent="0.25">
      <c r="G113" s="5"/>
      <c r="H113" s="5"/>
      <c r="I113" s="5"/>
      <c r="J113" s="5"/>
      <c r="K113" s="5"/>
      <c r="L113" s="5"/>
      <c r="M113" s="5"/>
      <c r="N113" s="5"/>
      <c r="O113" s="5"/>
      <c r="P113" s="5"/>
      <c r="Q113" s="5"/>
      <c r="R113" s="5"/>
      <c r="S113" s="5"/>
      <c r="T113" s="5"/>
      <c r="U113" s="5"/>
      <c r="V113" s="5"/>
      <c r="W113" s="5"/>
      <c r="X113" s="5"/>
      <c r="Y113" s="5"/>
      <c r="Z113" s="5"/>
      <c r="AA113" s="5"/>
      <c r="AB113" s="5"/>
    </row>
    <row r="114" spans="7:28" x14ac:dyDescent="0.25">
      <c r="G114" s="5"/>
      <c r="H114" s="5"/>
      <c r="I114" s="5"/>
      <c r="J114" s="5"/>
      <c r="K114" s="5"/>
      <c r="L114" s="5"/>
      <c r="M114" s="5"/>
      <c r="N114" s="5"/>
      <c r="O114" s="5"/>
      <c r="P114" s="5"/>
      <c r="Q114" s="5"/>
      <c r="R114" s="5"/>
      <c r="S114" s="5"/>
      <c r="T114" s="5"/>
      <c r="U114" s="5"/>
      <c r="V114" s="5"/>
      <c r="W114" s="5"/>
      <c r="X114" s="5"/>
      <c r="Y114" s="5"/>
      <c r="Z114" s="5"/>
      <c r="AA114" s="5"/>
      <c r="AB114" s="5"/>
    </row>
    <row r="115" spans="7:28" x14ac:dyDescent="0.25">
      <c r="G115" s="5"/>
      <c r="H115" s="5"/>
      <c r="I115" s="5"/>
      <c r="J115" s="5"/>
      <c r="K115" s="5"/>
      <c r="L115" s="5"/>
      <c r="M115" s="5"/>
      <c r="N115" s="5"/>
      <c r="O115" s="5"/>
      <c r="P115" s="5"/>
      <c r="Q115" s="5"/>
      <c r="R115" s="5"/>
      <c r="S115" s="5"/>
      <c r="T115" s="5"/>
      <c r="U115" s="5"/>
      <c r="V115" s="5"/>
      <c r="W115" s="5"/>
      <c r="X115" s="5"/>
      <c r="Y115" s="5"/>
      <c r="Z115" s="5"/>
      <c r="AA115" s="5"/>
      <c r="AB115" s="5"/>
    </row>
    <row r="116" spans="7:28" x14ac:dyDescent="0.25">
      <c r="G116" s="5"/>
      <c r="H116" s="5"/>
      <c r="I116" s="5"/>
      <c r="J116" s="5"/>
      <c r="K116" s="5"/>
      <c r="L116" s="5"/>
      <c r="M116" s="5"/>
      <c r="N116" s="5"/>
      <c r="O116" s="5"/>
      <c r="P116" s="5"/>
      <c r="Q116" s="5"/>
      <c r="R116" s="5"/>
      <c r="S116" s="5"/>
      <c r="T116" s="5"/>
      <c r="U116" s="5"/>
      <c r="V116" s="5"/>
      <c r="W116" s="5"/>
      <c r="X116" s="5"/>
      <c r="Y116" s="5"/>
      <c r="Z116" s="5"/>
      <c r="AA116" s="5"/>
      <c r="AB116" s="5"/>
    </row>
    <row r="117" spans="7:28" x14ac:dyDescent="0.25">
      <c r="G117" s="5"/>
      <c r="H117" s="5"/>
      <c r="I117" s="5"/>
      <c r="J117" s="5"/>
      <c r="K117" s="5"/>
      <c r="L117" s="5"/>
      <c r="M117" s="5"/>
      <c r="N117" s="5"/>
      <c r="O117" s="5"/>
      <c r="P117" s="5"/>
      <c r="Q117" s="5"/>
      <c r="R117" s="5"/>
      <c r="S117" s="5"/>
      <c r="T117" s="5"/>
      <c r="U117" s="5"/>
      <c r="V117" s="5"/>
      <c r="W117" s="5"/>
      <c r="X117" s="5"/>
      <c r="Y117" s="5"/>
      <c r="Z117" s="5"/>
      <c r="AA117" s="5"/>
      <c r="AB117" s="5"/>
    </row>
    <row r="118" spans="7:28" x14ac:dyDescent="0.25">
      <c r="G118" s="5"/>
      <c r="H118" s="5"/>
      <c r="I118" s="5"/>
      <c r="J118" s="5"/>
      <c r="K118" s="5"/>
      <c r="L118" s="5"/>
      <c r="M118" s="5"/>
      <c r="N118" s="5"/>
      <c r="O118" s="5"/>
      <c r="P118" s="5"/>
      <c r="Q118" s="5"/>
      <c r="R118" s="5"/>
      <c r="S118" s="5"/>
      <c r="T118" s="5"/>
      <c r="U118" s="5"/>
      <c r="V118" s="5"/>
      <c r="W118" s="5"/>
      <c r="X118" s="5"/>
      <c r="Y118" s="5"/>
      <c r="Z118" s="5"/>
      <c r="AA118" s="5"/>
      <c r="AB118" s="5"/>
    </row>
    <row r="119" spans="7:28" x14ac:dyDescent="0.25">
      <c r="G119" s="5"/>
      <c r="H119" s="5"/>
      <c r="I119" s="5"/>
      <c r="J119" s="5"/>
      <c r="K119" s="5"/>
      <c r="L119" s="5"/>
      <c r="M119" s="5"/>
      <c r="N119" s="5"/>
      <c r="O119" s="5"/>
      <c r="P119" s="5"/>
      <c r="Q119" s="5"/>
      <c r="R119" s="5"/>
      <c r="S119" s="5"/>
      <c r="T119" s="5"/>
      <c r="U119" s="5"/>
      <c r="V119" s="5"/>
      <c r="W119" s="5"/>
      <c r="X119" s="5"/>
      <c r="Y119" s="5"/>
      <c r="Z119" s="5"/>
      <c r="AA119" s="5"/>
      <c r="AB119" s="5"/>
    </row>
    <row r="120" spans="7:28" x14ac:dyDescent="0.25">
      <c r="G120" s="5"/>
      <c r="H120" s="5"/>
      <c r="I120" s="5"/>
      <c r="J120" s="5"/>
      <c r="K120" s="5"/>
      <c r="L120" s="5"/>
      <c r="M120" s="5"/>
      <c r="N120" s="5"/>
      <c r="O120" s="5"/>
      <c r="P120" s="5"/>
      <c r="Q120" s="5"/>
      <c r="R120" s="5"/>
      <c r="S120" s="5"/>
      <c r="T120" s="5"/>
      <c r="U120" s="5"/>
      <c r="V120" s="5"/>
      <c r="W120" s="5"/>
      <c r="X120" s="5"/>
      <c r="Y120" s="5"/>
      <c r="Z120" s="5"/>
      <c r="AA120" s="5"/>
      <c r="AB120" s="5"/>
    </row>
    <row r="121" spans="7:28" x14ac:dyDescent="0.25">
      <c r="G121" s="5"/>
      <c r="H121" s="5"/>
      <c r="I121" s="5"/>
      <c r="J121" s="5"/>
      <c r="K121" s="5"/>
      <c r="L121" s="5"/>
      <c r="M121" s="5"/>
      <c r="N121" s="5"/>
      <c r="O121" s="5"/>
      <c r="P121" s="5"/>
      <c r="Q121" s="5"/>
      <c r="R121" s="5"/>
      <c r="S121" s="5"/>
      <c r="T121" s="5"/>
      <c r="U121" s="5"/>
      <c r="V121" s="5"/>
      <c r="W121" s="5"/>
      <c r="X121" s="5"/>
      <c r="Y121" s="5"/>
      <c r="Z121" s="5"/>
      <c r="AA121" s="5"/>
      <c r="AB121" s="5"/>
    </row>
    <row r="122" spans="7:28" x14ac:dyDescent="0.25">
      <c r="G122" s="5"/>
      <c r="H122" s="5"/>
      <c r="I122" s="5"/>
      <c r="J122" s="5"/>
      <c r="K122" s="5"/>
      <c r="L122" s="5"/>
      <c r="M122" s="5"/>
      <c r="N122" s="5"/>
      <c r="O122" s="5"/>
      <c r="P122" s="5"/>
      <c r="Q122" s="5"/>
      <c r="R122" s="5"/>
      <c r="S122" s="5"/>
      <c r="T122" s="5"/>
      <c r="U122" s="5"/>
      <c r="V122" s="5"/>
      <c r="W122" s="5"/>
      <c r="X122" s="5"/>
      <c r="Y122" s="5"/>
      <c r="Z122" s="5"/>
      <c r="AA122" s="5"/>
      <c r="AB122" s="5"/>
    </row>
    <row r="123" spans="7:28" x14ac:dyDescent="0.25">
      <c r="G123" s="5"/>
      <c r="H123" s="5"/>
      <c r="I123" s="5"/>
      <c r="J123" s="5"/>
      <c r="K123" s="5"/>
      <c r="L123" s="5"/>
      <c r="M123" s="5"/>
      <c r="N123" s="5"/>
      <c r="O123" s="5"/>
      <c r="P123" s="5"/>
      <c r="Q123" s="5"/>
      <c r="R123" s="5"/>
      <c r="S123" s="5"/>
      <c r="T123" s="5"/>
      <c r="U123" s="5"/>
      <c r="V123" s="5"/>
      <c r="W123" s="5"/>
      <c r="X123" s="5"/>
      <c r="Y123" s="5"/>
      <c r="Z123" s="5"/>
      <c r="AA123" s="5"/>
      <c r="AB123" s="5"/>
    </row>
    <row r="124" spans="7:28" x14ac:dyDescent="0.25">
      <c r="G124" s="5"/>
      <c r="H124" s="5"/>
      <c r="I124" s="5"/>
      <c r="J124" s="5"/>
      <c r="K124" s="5"/>
      <c r="L124" s="5"/>
      <c r="M124" s="5"/>
      <c r="N124" s="5"/>
      <c r="O124" s="5"/>
      <c r="P124" s="5"/>
      <c r="Q124" s="5"/>
      <c r="R124" s="5"/>
      <c r="S124" s="5"/>
      <c r="T124" s="5"/>
      <c r="U124" s="5"/>
      <c r="V124" s="5"/>
      <c r="W124" s="5"/>
      <c r="X124" s="5"/>
      <c r="Y124" s="5"/>
      <c r="Z124" s="5"/>
      <c r="AA124" s="5"/>
      <c r="AB124" s="5"/>
    </row>
    <row r="125" spans="7:28" x14ac:dyDescent="0.25">
      <c r="G125" s="5"/>
      <c r="H125" s="5"/>
      <c r="I125" s="5"/>
      <c r="J125" s="5"/>
      <c r="K125" s="5"/>
      <c r="L125" s="5"/>
      <c r="M125" s="5"/>
      <c r="N125" s="5"/>
      <c r="O125" s="5"/>
      <c r="P125" s="5"/>
      <c r="Q125" s="5"/>
      <c r="R125" s="5"/>
      <c r="S125" s="5"/>
      <c r="T125" s="5"/>
      <c r="U125" s="5"/>
      <c r="V125" s="5"/>
      <c r="W125" s="5"/>
      <c r="X125" s="5"/>
      <c r="Y125" s="5"/>
      <c r="Z125" s="5"/>
      <c r="AA125" s="5"/>
      <c r="AB125" s="5"/>
    </row>
    <row r="126" spans="7:28" x14ac:dyDescent="0.25">
      <c r="G126" s="5"/>
      <c r="H126" s="5"/>
      <c r="I126" s="5"/>
      <c r="J126" s="5"/>
      <c r="K126" s="5"/>
      <c r="L126" s="5"/>
      <c r="M126" s="5"/>
      <c r="N126" s="5"/>
      <c r="O126" s="5"/>
      <c r="P126" s="5"/>
      <c r="Q126" s="5"/>
      <c r="R126" s="5"/>
      <c r="S126" s="5"/>
      <c r="T126" s="5"/>
      <c r="U126" s="5"/>
      <c r="V126" s="5"/>
      <c r="W126" s="5"/>
      <c r="X126" s="5"/>
      <c r="Y126" s="5"/>
      <c r="Z126" s="5"/>
      <c r="AA126" s="5"/>
      <c r="AB126" s="5"/>
    </row>
    <row r="127" spans="7:28" x14ac:dyDescent="0.25">
      <c r="G127" s="5"/>
      <c r="H127" s="5"/>
      <c r="I127" s="5"/>
      <c r="J127" s="5"/>
      <c r="K127" s="5"/>
      <c r="L127" s="5"/>
      <c r="M127" s="5"/>
      <c r="N127" s="5"/>
      <c r="O127" s="5"/>
      <c r="P127" s="5"/>
      <c r="Q127" s="5"/>
      <c r="R127" s="5"/>
      <c r="S127" s="5"/>
      <c r="T127" s="5"/>
      <c r="U127" s="5"/>
      <c r="V127" s="5"/>
      <c r="W127" s="5"/>
      <c r="X127" s="5"/>
      <c r="Y127" s="5"/>
      <c r="Z127" s="5"/>
      <c r="AA127" s="5"/>
      <c r="AB127" s="5"/>
    </row>
  </sheetData>
  <hyperlinks>
    <hyperlink ref="E1" location="'TABLE-DES-MATIERES'!A1" display="retour vers la table des matières" xr:uid="{00000000-0004-0000-0200-000000000000}"/>
    <hyperlink ref="E38" location="'TABLE-DES-MATIERES'!A1" display="retour vers la table des matières" xr:uid="{00000000-0004-0000-0200-000001000000}"/>
    <hyperlink ref="E16" location="'TABLE-DES-MATIERES'!A1" display="retour vers la table des matières" xr:uid="{00000000-0004-0000-0200-000002000000}"/>
    <hyperlink ref="E10" location="'TABLE-DES-MATIERES'!A1" display="retour vers la table des matières" xr:uid="{00000000-0004-0000-0200-000003000000}"/>
    <hyperlink ref="E32" location="'TABLE-DES-MATIERES'!A1" display="retour vers la table des matières" xr:uid="{00000000-0004-0000-0200-000004000000}"/>
    <hyperlink ref="E49" location="'TABLE-DES-MATIERES'!A1" display="retour vers la table des matières" xr:uid="{00000000-0004-0000-0200-000005000000}"/>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0"/>
  <sheetViews>
    <sheetView zoomScale="85" zoomScaleNormal="85" workbookViewId="0">
      <selection activeCell="A2" sqref="A2"/>
    </sheetView>
  </sheetViews>
  <sheetFormatPr baseColWidth="10" defaultColWidth="11.42578125" defaultRowHeight="15" x14ac:dyDescent="0.25"/>
  <cols>
    <col min="1" max="1" width="66.7109375" customWidth="1"/>
    <col min="2" max="2" width="38.28515625" customWidth="1"/>
    <col min="4" max="4" width="11.85546875" customWidth="1"/>
    <col min="6" max="6" width="9.42578125" customWidth="1"/>
    <col min="7" max="16" width="12.7109375" customWidth="1"/>
  </cols>
  <sheetData>
    <row r="1" spans="1:22" x14ac:dyDescent="0.25">
      <c r="A1" s="22" t="s">
        <v>30</v>
      </c>
      <c r="B1" s="24"/>
      <c r="C1" s="24"/>
      <c r="D1" s="24"/>
      <c r="E1" s="12" t="s">
        <v>67</v>
      </c>
      <c r="F1" s="24"/>
      <c r="G1" s="24"/>
      <c r="H1" s="24"/>
      <c r="I1" s="24"/>
      <c r="J1" s="24"/>
      <c r="K1" s="24"/>
      <c r="L1" s="24"/>
      <c r="M1" s="24"/>
      <c r="N1" s="24"/>
      <c r="O1" s="24"/>
      <c r="P1" s="24"/>
      <c r="Q1" s="24"/>
      <c r="R1" s="24"/>
      <c r="S1" s="24"/>
      <c r="T1" s="24"/>
      <c r="U1" s="24"/>
      <c r="V1" s="24"/>
    </row>
    <row r="2" spans="1:22" x14ac:dyDescent="0.25">
      <c r="A2" s="25"/>
      <c r="B2" s="25" t="s">
        <v>154</v>
      </c>
      <c r="C2" s="25"/>
      <c r="D2" s="26"/>
      <c r="E2" s="26"/>
      <c r="F2" s="2" t="s">
        <v>69</v>
      </c>
      <c r="G2" s="26" t="s">
        <v>70</v>
      </c>
      <c r="H2" s="26">
        <v>2025</v>
      </c>
      <c r="I2" s="26">
        <v>2026</v>
      </c>
      <c r="J2" s="26">
        <v>2027</v>
      </c>
      <c r="K2" s="26">
        <v>2028</v>
      </c>
      <c r="L2" s="26">
        <v>2029</v>
      </c>
      <c r="M2" s="26">
        <v>2030</v>
      </c>
      <c r="N2" s="26">
        <v>2031</v>
      </c>
      <c r="O2" s="26">
        <v>2032</v>
      </c>
      <c r="P2" s="27"/>
      <c r="Q2" s="27"/>
      <c r="R2" s="27"/>
      <c r="S2" s="27"/>
      <c r="T2" s="27"/>
      <c r="U2" s="27"/>
      <c r="V2" s="27"/>
    </row>
    <row r="3" spans="1:22" x14ac:dyDescent="0.25">
      <c r="A3" s="25"/>
      <c r="B3" s="35" t="s">
        <v>155</v>
      </c>
      <c r="C3" s="25"/>
      <c r="D3" s="26"/>
      <c r="E3" s="26"/>
      <c r="F3" s="25"/>
      <c r="G3" s="34"/>
      <c r="H3" s="34"/>
      <c r="I3" s="34"/>
      <c r="J3" s="34"/>
      <c r="K3" s="34"/>
      <c r="L3" s="34"/>
      <c r="M3" s="34"/>
      <c r="N3" s="34"/>
      <c r="O3" s="34"/>
      <c r="P3" s="26"/>
      <c r="Q3" s="26"/>
      <c r="R3" s="26"/>
      <c r="S3" s="27"/>
      <c r="T3" s="27"/>
      <c r="U3" s="27"/>
      <c r="V3" s="27"/>
    </row>
    <row r="4" spans="1:22" x14ac:dyDescent="0.25">
      <c r="A4" s="25"/>
      <c r="B4" s="27" t="s">
        <v>83</v>
      </c>
      <c r="C4" s="29"/>
      <c r="D4" s="26"/>
      <c r="E4" s="26"/>
      <c r="F4" s="27" t="s">
        <v>76</v>
      </c>
      <c r="G4" s="5">
        <v>465</v>
      </c>
      <c r="H4" s="5">
        <v>465</v>
      </c>
      <c r="I4" s="5">
        <v>0</v>
      </c>
      <c r="J4" s="5">
        <v>0</v>
      </c>
      <c r="K4" s="5">
        <v>0</v>
      </c>
      <c r="L4" s="5">
        <v>0</v>
      </c>
      <c r="M4" s="5">
        <v>0</v>
      </c>
      <c r="N4" s="5">
        <v>0</v>
      </c>
      <c r="O4" s="5">
        <v>0</v>
      </c>
      <c r="P4" s="26"/>
      <c r="Q4" s="26"/>
      <c r="R4" s="26"/>
      <c r="S4" s="27"/>
      <c r="T4" s="27"/>
      <c r="U4" s="27"/>
      <c r="V4" s="27"/>
    </row>
    <row r="5" spans="1:22" x14ac:dyDescent="0.25">
      <c r="A5" s="25"/>
      <c r="B5" s="27" t="s">
        <v>84</v>
      </c>
      <c r="C5" s="25"/>
      <c r="D5" s="26"/>
      <c r="E5" s="26"/>
      <c r="F5" s="16" t="s">
        <v>76</v>
      </c>
      <c r="G5" s="5">
        <v>36</v>
      </c>
      <c r="H5" s="5">
        <v>36</v>
      </c>
      <c r="I5" s="5">
        <v>0</v>
      </c>
      <c r="J5" s="5">
        <v>0</v>
      </c>
      <c r="K5" s="5">
        <v>0</v>
      </c>
      <c r="L5" s="5">
        <v>0</v>
      </c>
      <c r="M5" s="5">
        <v>0</v>
      </c>
      <c r="N5" s="5">
        <v>0</v>
      </c>
      <c r="O5" s="5">
        <v>0</v>
      </c>
      <c r="P5" s="26"/>
      <c r="Q5" s="26"/>
      <c r="R5" s="26"/>
      <c r="S5" s="27"/>
      <c r="T5" s="27"/>
      <c r="U5" s="27"/>
      <c r="V5" s="27"/>
    </row>
    <row r="6" spans="1:22" x14ac:dyDescent="0.25">
      <c r="A6" s="25"/>
      <c r="B6" s="27" t="s">
        <v>85</v>
      </c>
      <c r="C6" s="25"/>
      <c r="D6" s="26"/>
      <c r="E6" s="26"/>
      <c r="F6" s="16" t="s">
        <v>76</v>
      </c>
      <c r="G6" s="5">
        <v>43</v>
      </c>
      <c r="H6" s="5">
        <v>43</v>
      </c>
      <c r="I6" s="5">
        <v>0</v>
      </c>
      <c r="J6" s="5">
        <v>0</v>
      </c>
      <c r="K6" s="5">
        <v>0</v>
      </c>
      <c r="L6" s="5">
        <v>0</v>
      </c>
      <c r="M6" s="5">
        <v>0</v>
      </c>
      <c r="N6" s="5">
        <v>0</v>
      </c>
      <c r="O6" s="5">
        <v>0</v>
      </c>
      <c r="P6" s="26"/>
      <c r="Q6" s="26"/>
      <c r="R6" s="26"/>
      <c r="S6" s="27"/>
      <c r="T6" s="27"/>
      <c r="U6" s="27"/>
      <c r="V6" s="27"/>
    </row>
    <row r="7" spans="1:22" x14ac:dyDescent="0.25">
      <c r="A7" s="25"/>
      <c r="B7" s="27" t="s">
        <v>86</v>
      </c>
      <c r="C7" s="25"/>
      <c r="D7" s="26"/>
      <c r="E7" s="26"/>
      <c r="F7" s="27" t="s">
        <v>76</v>
      </c>
      <c r="G7" s="5">
        <v>21</v>
      </c>
      <c r="H7" s="5">
        <v>21</v>
      </c>
      <c r="I7" s="5">
        <v>0</v>
      </c>
      <c r="J7" s="5">
        <v>0</v>
      </c>
      <c r="K7" s="5">
        <v>0</v>
      </c>
      <c r="L7" s="5">
        <v>0</v>
      </c>
      <c r="M7" s="5">
        <v>0</v>
      </c>
      <c r="N7" s="5">
        <v>0</v>
      </c>
      <c r="O7" s="5">
        <v>0</v>
      </c>
      <c r="P7" s="26"/>
      <c r="Q7" s="26"/>
      <c r="R7" s="26"/>
      <c r="S7" s="27"/>
      <c r="T7" s="27"/>
      <c r="U7" s="27"/>
      <c r="V7" s="27"/>
    </row>
    <row r="8" spans="1:22" x14ac:dyDescent="0.25">
      <c r="A8" s="25"/>
      <c r="B8" s="27" t="s">
        <v>87</v>
      </c>
      <c r="C8" s="25"/>
      <c r="D8" s="26"/>
      <c r="E8" s="26"/>
      <c r="F8" s="16" t="s">
        <v>76</v>
      </c>
      <c r="G8" s="5">
        <v>10</v>
      </c>
      <c r="H8" s="5">
        <v>10</v>
      </c>
      <c r="I8" s="5">
        <v>0</v>
      </c>
      <c r="J8" s="5">
        <v>0</v>
      </c>
      <c r="K8" s="5">
        <v>0</v>
      </c>
      <c r="L8" s="5">
        <v>0</v>
      </c>
      <c r="M8" s="5">
        <v>0</v>
      </c>
      <c r="N8" s="5">
        <v>0</v>
      </c>
      <c r="O8" s="5">
        <v>0</v>
      </c>
      <c r="P8" s="26"/>
      <c r="Q8" s="26"/>
      <c r="R8" s="26"/>
      <c r="S8" s="27"/>
      <c r="T8" s="27"/>
      <c r="U8" s="27"/>
      <c r="V8" s="27"/>
    </row>
    <row r="9" spans="1:22" x14ac:dyDescent="0.25">
      <c r="A9" s="25"/>
      <c r="B9" s="27" t="s">
        <v>88</v>
      </c>
      <c r="C9" s="25"/>
      <c r="D9" s="26"/>
      <c r="E9" s="26"/>
      <c r="F9" s="16" t="s">
        <v>76</v>
      </c>
      <c r="G9" s="5">
        <v>4</v>
      </c>
      <c r="H9" s="5">
        <v>4</v>
      </c>
      <c r="I9" s="5">
        <v>0</v>
      </c>
      <c r="J9" s="5">
        <v>0</v>
      </c>
      <c r="K9" s="5">
        <v>0</v>
      </c>
      <c r="L9" s="5">
        <v>0</v>
      </c>
      <c r="M9" s="5">
        <v>0</v>
      </c>
      <c r="N9" s="5">
        <v>0</v>
      </c>
      <c r="O9" s="5">
        <v>0</v>
      </c>
      <c r="P9" s="26"/>
      <c r="Q9" s="26"/>
      <c r="R9" s="26"/>
      <c r="S9" s="27"/>
      <c r="T9" s="27"/>
      <c r="U9" s="27"/>
      <c r="V9" s="27"/>
    </row>
    <row r="10" spans="1:22" x14ac:dyDescent="0.25">
      <c r="A10" s="25"/>
      <c r="B10" s="27" t="s">
        <v>89</v>
      </c>
      <c r="C10" s="25"/>
      <c r="D10" s="26"/>
      <c r="E10" s="26"/>
      <c r="F10" s="27" t="s">
        <v>76</v>
      </c>
      <c r="G10" s="5">
        <v>5</v>
      </c>
      <c r="H10" s="5">
        <v>5</v>
      </c>
      <c r="I10" s="5">
        <v>0</v>
      </c>
      <c r="J10" s="5">
        <v>0</v>
      </c>
      <c r="K10" s="5">
        <v>0</v>
      </c>
      <c r="L10" s="5">
        <v>0</v>
      </c>
      <c r="M10" s="5">
        <v>0</v>
      </c>
      <c r="N10" s="5">
        <v>0</v>
      </c>
      <c r="O10" s="5">
        <v>0</v>
      </c>
      <c r="P10" s="26"/>
      <c r="Q10" s="26"/>
      <c r="R10" s="26"/>
      <c r="S10" s="27"/>
      <c r="T10" s="27"/>
      <c r="U10" s="27"/>
      <c r="V10" s="27"/>
    </row>
    <row r="11" spans="1:22" x14ac:dyDescent="0.25">
      <c r="A11" s="25"/>
      <c r="B11" s="27" t="s">
        <v>90</v>
      </c>
      <c r="C11" s="25"/>
      <c r="D11" s="26"/>
      <c r="E11" s="26"/>
      <c r="F11" s="16" t="s">
        <v>76</v>
      </c>
      <c r="G11" s="5">
        <v>9</v>
      </c>
      <c r="H11" s="5">
        <v>9</v>
      </c>
      <c r="I11" s="5">
        <v>0</v>
      </c>
      <c r="J11" s="5">
        <v>0</v>
      </c>
      <c r="K11" s="5">
        <v>0</v>
      </c>
      <c r="L11" s="5">
        <v>0</v>
      </c>
      <c r="M11" s="5">
        <v>0</v>
      </c>
      <c r="N11" s="5">
        <v>0</v>
      </c>
      <c r="O11" s="5">
        <v>0</v>
      </c>
      <c r="P11" s="26"/>
      <c r="Q11" s="26"/>
      <c r="R11" s="26"/>
      <c r="S11" s="27"/>
      <c r="T11" s="27"/>
      <c r="U11" s="27"/>
      <c r="V11" s="27"/>
    </row>
    <row r="12" spans="1:22" x14ac:dyDescent="0.25">
      <c r="A12" s="25"/>
      <c r="B12" s="27" t="s">
        <v>91</v>
      </c>
      <c r="C12" s="25"/>
      <c r="D12" s="26"/>
      <c r="E12" s="26"/>
      <c r="F12" s="16" t="s">
        <v>76</v>
      </c>
      <c r="G12" s="5">
        <v>2</v>
      </c>
      <c r="H12" s="5">
        <v>2</v>
      </c>
      <c r="I12" s="5">
        <v>0</v>
      </c>
      <c r="J12" s="5">
        <v>0</v>
      </c>
      <c r="K12" s="5">
        <v>0</v>
      </c>
      <c r="L12" s="5">
        <v>0</v>
      </c>
      <c r="M12" s="5">
        <v>0</v>
      </c>
      <c r="N12" s="5">
        <v>0</v>
      </c>
      <c r="O12" s="5">
        <v>0</v>
      </c>
      <c r="P12" s="26"/>
      <c r="Q12" s="26"/>
      <c r="R12" s="26"/>
      <c r="S12" s="27"/>
      <c r="T12" s="27"/>
      <c r="U12" s="27"/>
      <c r="V12" s="27"/>
    </row>
    <row r="13" spans="1:22" x14ac:dyDescent="0.25">
      <c r="A13" s="25"/>
      <c r="B13" s="27" t="s">
        <v>92</v>
      </c>
      <c r="C13" s="25"/>
      <c r="D13" s="26"/>
      <c r="E13" s="26"/>
      <c r="F13" s="27" t="s">
        <v>76</v>
      </c>
      <c r="G13" s="5">
        <v>8</v>
      </c>
      <c r="H13" s="5">
        <v>8</v>
      </c>
      <c r="I13" s="5">
        <v>0</v>
      </c>
      <c r="J13" s="5">
        <v>0</v>
      </c>
      <c r="K13" s="5">
        <v>0</v>
      </c>
      <c r="L13" s="5">
        <v>0</v>
      </c>
      <c r="M13" s="5">
        <v>0</v>
      </c>
      <c r="N13" s="5">
        <v>0</v>
      </c>
      <c r="O13" s="5">
        <v>0</v>
      </c>
      <c r="P13" s="26"/>
      <c r="Q13" s="26"/>
      <c r="R13" s="26"/>
      <c r="S13" s="27"/>
      <c r="T13" s="27"/>
      <c r="U13" s="27"/>
      <c r="V13" s="27"/>
    </row>
    <row r="14" spans="1:22" x14ac:dyDescent="0.25">
      <c r="A14" s="25"/>
      <c r="B14" s="27" t="s">
        <v>93</v>
      </c>
      <c r="C14" s="25"/>
      <c r="D14" s="26"/>
      <c r="E14" s="26"/>
      <c r="F14" s="16" t="s">
        <v>76</v>
      </c>
      <c r="G14" s="5">
        <v>24</v>
      </c>
      <c r="H14" s="5">
        <v>24</v>
      </c>
      <c r="I14" s="5">
        <v>0</v>
      </c>
      <c r="J14" s="5">
        <v>0</v>
      </c>
      <c r="K14" s="5">
        <v>0</v>
      </c>
      <c r="L14" s="5">
        <v>0</v>
      </c>
      <c r="M14" s="5">
        <v>0</v>
      </c>
      <c r="N14" s="5">
        <v>0</v>
      </c>
      <c r="O14" s="5">
        <v>0</v>
      </c>
      <c r="P14" s="26"/>
      <c r="Q14" s="26"/>
      <c r="R14" s="26"/>
      <c r="S14" s="27"/>
      <c r="T14" s="27"/>
      <c r="U14" s="27"/>
      <c r="V14" s="27"/>
    </row>
    <row r="15" spans="1:22" x14ac:dyDescent="0.25">
      <c r="A15" s="25"/>
      <c r="B15" s="27" t="s">
        <v>94</v>
      </c>
      <c r="C15" s="25"/>
      <c r="D15" s="26"/>
      <c r="E15" s="26"/>
      <c r="F15" s="16" t="s">
        <v>76</v>
      </c>
      <c r="G15" s="5">
        <v>22</v>
      </c>
      <c r="H15" s="5">
        <v>22</v>
      </c>
      <c r="I15" s="5">
        <v>0</v>
      </c>
      <c r="J15" s="5">
        <v>0</v>
      </c>
      <c r="K15" s="5">
        <v>0</v>
      </c>
      <c r="L15" s="5">
        <v>0</v>
      </c>
      <c r="M15" s="5">
        <v>0</v>
      </c>
      <c r="N15" s="5">
        <v>0</v>
      </c>
      <c r="O15" s="5">
        <v>0</v>
      </c>
      <c r="P15" s="26"/>
      <c r="Q15" s="26"/>
      <c r="R15" s="26"/>
      <c r="S15" s="27"/>
      <c r="T15" s="27"/>
      <c r="U15" s="27"/>
      <c r="V15" s="27"/>
    </row>
    <row r="16" spans="1:22" x14ac:dyDescent="0.25">
      <c r="A16" s="25"/>
      <c r="B16" s="27" t="s">
        <v>95</v>
      </c>
      <c r="C16" s="25"/>
      <c r="D16" s="26"/>
      <c r="E16" s="26"/>
      <c r="F16" s="27" t="s">
        <v>76</v>
      </c>
      <c r="G16" s="5">
        <v>8</v>
      </c>
      <c r="H16" s="5">
        <v>8</v>
      </c>
      <c r="I16" s="5">
        <v>0</v>
      </c>
      <c r="J16" s="5">
        <v>0</v>
      </c>
      <c r="K16" s="5">
        <v>0</v>
      </c>
      <c r="L16" s="5">
        <v>0</v>
      </c>
      <c r="M16" s="5">
        <v>0</v>
      </c>
      <c r="N16" s="5">
        <v>0</v>
      </c>
      <c r="O16" s="5">
        <v>0</v>
      </c>
      <c r="P16" s="26"/>
      <c r="Q16" s="26"/>
      <c r="R16" s="26"/>
      <c r="S16" s="27"/>
      <c r="T16" s="27"/>
      <c r="U16" s="27"/>
      <c r="V16" s="27"/>
    </row>
    <row r="17" spans="1:22" x14ac:dyDescent="0.25">
      <c r="A17" s="25"/>
      <c r="B17" s="27" t="s">
        <v>96</v>
      </c>
      <c r="C17" s="25"/>
      <c r="D17" s="26"/>
      <c r="E17" s="26"/>
      <c r="F17" s="16" t="s">
        <v>76</v>
      </c>
      <c r="G17" s="5">
        <v>23</v>
      </c>
      <c r="H17" s="5">
        <v>23</v>
      </c>
      <c r="I17" s="5">
        <v>0</v>
      </c>
      <c r="J17" s="5">
        <v>0</v>
      </c>
      <c r="K17" s="5">
        <v>0</v>
      </c>
      <c r="L17" s="5">
        <v>0</v>
      </c>
      <c r="M17" s="5">
        <v>0</v>
      </c>
      <c r="N17" s="5">
        <v>0</v>
      </c>
      <c r="O17" s="5">
        <v>0</v>
      </c>
      <c r="P17" s="26"/>
      <c r="Q17" s="26"/>
      <c r="R17" s="26"/>
      <c r="S17" s="27"/>
      <c r="T17" s="27"/>
      <c r="U17" s="27"/>
      <c r="V17" s="27"/>
    </row>
    <row r="18" spans="1:22" x14ac:dyDescent="0.25">
      <c r="A18" s="25"/>
      <c r="B18" s="27" t="s">
        <v>97</v>
      </c>
      <c r="C18" s="25"/>
      <c r="D18" s="26"/>
      <c r="E18" s="26"/>
      <c r="F18" s="16" t="s">
        <v>76</v>
      </c>
      <c r="G18" s="5">
        <v>6</v>
      </c>
      <c r="H18" s="5">
        <v>6</v>
      </c>
      <c r="I18" s="5">
        <v>0</v>
      </c>
      <c r="J18" s="5">
        <v>0</v>
      </c>
      <c r="K18" s="5">
        <v>0</v>
      </c>
      <c r="L18" s="5">
        <v>0</v>
      </c>
      <c r="M18" s="5">
        <v>0</v>
      </c>
      <c r="N18" s="5">
        <v>0</v>
      </c>
      <c r="O18" s="5">
        <v>0</v>
      </c>
      <c r="P18" s="26"/>
      <c r="Q18" s="26"/>
      <c r="R18" s="26"/>
      <c r="S18" s="27"/>
      <c r="T18" s="27"/>
      <c r="U18" s="27"/>
      <c r="V18" s="27"/>
    </row>
    <row r="19" spans="1:22" x14ac:dyDescent="0.25">
      <c r="A19" s="25"/>
      <c r="B19" s="27" t="s">
        <v>98</v>
      </c>
      <c r="C19" s="25"/>
      <c r="D19" s="26"/>
      <c r="E19" s="26"/>
      <c r="F19" s="27" t="s">
        <v>76</v>
      </c>
      <c r="G19" s="5">
        <v>13</v>
      </c>
      <c r="H19" s="5">
        <v>13</v>
      </c>
      <c r="I19" s="5">
        <v>0</v>
      </c>
      <c r="J19" s="5">
        <v>0</v>
      </c>
      <c r="K19" s="5">
        <v>0</v>
      </c>
      <c r="L19" s="5">
        <v>0</v>
      </c>
      <c r="M19" s="5">
        <v>0</v>
      </c>
      <c r="N19" s="5">
        <v>0</v>
      </c>
      <c r="O19" s="5">
        <v>0</v>
      </c>
      <c r="P19" s="26"/>
      <c r="Q19" s="26"/>
      <c r="R19" s="26"/>
      <c r="S19" s="27"/>
      <c r="T19" s="27"/>
      <c r="U19" s="27"/>
      <c r="V19" s="27"/>
    </row>
    <row r="20" spans="1:22" x14ac:dyDescent="0.25">
      <c r="A20" s="25"/>
      <c r="B20" s="27" t="s">
        <v>99</v>
      </c>
      <c r="C20" s="25"/>
      <c r="D20" s="26"/>
      <c r="E20" s="26"/>
      <c r="F20" s="16" t="s">
        <v>76</v>
      </c>
      <c r="G20" s="5">
        <v>1</v>
      </c>
      <c r="H20" s="5">
        <v>1</v>
      </c>
      <c r="I20" s="5">
        <v>0</v>
      </c>
      <c r="J20" s="5">
        <v>0</v>
      </c>
      <c r="K20" s="5">
        <v>0</v>
      </c>
      <c r="L20" s="5">
        <v>0</v>
      </c>
      <c r="M20" s="5">
        <v>0</v>
      </c>
      <c r="N20" s="5">
        <v>0</v>
      </c>
      <c r="O20" s="5">
        <v>0</v>
      </c>
      <c r="P20" s="26"/>
      <c r="Q20" s="26"/>
      <c r="R20" s="26"/>
      <c r="S20" s="27"/>
      <c r="T20" s="27"/>
      <c r="U20" s="27"/>
      <c r="V20" s="27"/>
    </row>
    <row r="21" spans="1:22" x14ac:dyDescent="0.25">
      <c r="A21" s="25"/>
      <c r="B21" s="27" t="s">
        <v>100</v>
      </c>
      <c r="C21" s="25"/>
      <c r="D21" s="26"/>
      <c r="E21" s="26"/>
      <c r="F21" s="16" t="s">
        <v>76</v>
      </c>
      <c r="G21" s="5">
        <v>33</v>
      </c>
      <c r="H21" s="5">
        <v>33</v>
      </c>
      <c r="I21" s="5">
        <v>0</v>
      </c>
      <c r="J21" s="5">
        <v>0</v>
      </c>
      <c r="K21" s="5">
        <v>0</v>
      </c>
      <c r="L21" s="5">
        <v>0</v>
      </c>
      <c r="M21" s="5">
        <v>0</v>
      </c>
      <c r="N21" s="5">
        <v>0</v>
      </c>
      <c r="O21" s="5">
        <v>0</v>
      </c>
      <c r="P21" s="26"/>
      <c r="Q21" s="26"/>
      <c r="R21" s="26"/>
      <c r="S21" s="27"/>
      <c r="T21" s="27"/>
      <c r="U21" s="27"/>
      <c r="V21" s="27"/>
    </row>
    <row r="22" spans="1:22" x14ac:dyDescent="0.25">
      <c r="A22" s="25"/>
      <c r="B22" s="27" t="s">
        <v>101</v>
      </c>
      <c r="C22" s="25"/>
      <c r="D22" s="26"/>
      <c r="E22" s="26"/>
      <c r="F22" s="27" t="s">
        <v>76</v>
      </c>
      <c r="G22" s="5">
        <v>23</v>
      </c>
      <c r="H22" s="5">
        <v>23</v>
      </c>
      <c r="I22" s="5">
        <v>0</v>
      </c>
      <c r="J22" s="5">
        <v>0</v>
      </c>
      <c r="K22" s="5">
        <v>0</v>
      </c>
      <c r="L22" s="5">
        <v>0</v>
      </c>
      <c r="M22" s="5">
        <v>0</v>
      </c>
      <c r="N22" s="5">
        <v>0</v>
      </c>
      <c r="O22" s="5">
        <v>0</v>
      </c>
      <c r="P22" s="26"/>
      <c r="Q22" s="26"/>
      <c r="R22" s="26"/>
      <c r="S22" s="27"/>
      <c r="T22" s="27"/>
      <c r="U22" s="27"/>
      <c r="V22" s="27"/>
    </row>
    <row r="23" spans="1:22" x14ac:dyDescent="0.25">
      <c r="A23" s="25"/>
      <c r="B23" s="27" t="s">
        <v>102</v>
      </c>
      <c r="C23" s="25"/>
      <c r="D23" s="26"/>
      <c r="E23" s="26"/>
      <c r="F23" s="16" t="s">
        <v>76</v>
      </c>
      <c r="G23" s="5">
        <v>49</v>
      </c>
      <c r="H23" s="5">
        <v>49</v>
      </c>
      <c r="I23" s="5">
        <v>0</v>
      </c>
      <c r="J23" s="5">
        <v>0</v>
      </c>
      <c r="K23" s="5">
        <v>0</v>
      </c>
      <c r="L23" s="5">
        <v>0</v>
      </c>
      <c r="M23" s="5">
        <v>0</v>
      </c>
      <c r="N23" s="5">
        <v>0</v>
      </c>
      <c r="O23" s="5">
        <v>0</v>
      </c>
      <c r="P23" s="26"/>
      <c r="Q23" s="26"/>
      <c r="R23" s="26"/>
      <c r="S23" s="27"/>
      <c r="T23" s="27"/>
      <c r="U23" s="27"/>
      <c r="V23" s="27"/>
    </row>
    <row r="24" spans="1:22" x14ac:dyDescent="0.25">
      <c r="A24" s="25"/>
      <c r="B24" s="27" t="s">
        <v>103</v>
      </c>
      <c r="C24" s="25"/>
      <c r="D24" s="26"/>
      <c r="E24" s="26"/>
      <c r="F24" s="16" t="s">
        <v>76</v>
      </c>
      <c r="G24" s="5">
        <v>16</v>
      </c>
      <c r="H24" s="5">
        <v>16</v>
      </c>
      <c r="I24" s="5">
        <v>0</v>
      </c>
      <c r="J24" s="5">
        <v>0</v>
      </c>
      <c r="K24" s="5">
        <v>0</v>
      </c>
      <c r="L24" s="5">
        <v>0</v>
      </c>
      <c r="M24" s="5">
        <v>0</v>
      </c>
      <c r="N24" s="5">
        <v>0</v>
      </c>
      <c r="O24" s="5">
        <v>0</v>
      </c>
      <c r="P24" s="26"/>
      <c r="Q24" s="26"/>
      <c r="R24" s="26"/>
      <c r="S24" s="27"/>
      <c r="T24" s="27"/>
      <c r="U24" s="27"/>
      <c r="V24" s="27"/>
    </row>
    <row r="25" spans="1:22" x14ac:dyDescent="0.25">
      <c r="A25" s="25"/>
      <c r="B25" s="27" t="s">
        <v>104</v>
      </c>
      <c r="C25" s="25"/>
      <c r="D25" s="26"/>
      <c r="E25" s="26"/>
      <c r="F25" s="27" t="s">
        <v>76</v>
      </c>
      <c r="G25" s="5">
        <v>42</v>
      </c>
      <c r="H25" s="5">
        <v>42</v>
      </c>
      <c r="I25" s="5">
        <v>0</v>
      </c>
      <c r="J25" s="5">
        <v>0</v>
      </c>
      <c r="K25" s="5">
        <v>0</v>
      </c>
      <c r="L25" s="5">
        <v>0</v>
      </c>
      <c r="M25" s="5">
        <v>0</v>
      </c>
      <c r="N25" s="5">
        <v>0</v>
      </c>
      <c r="O25" s="5">
        <v>0</v>
      </c>
      <c r="P25" s="26"/>
      <c r="Q25" s="26"/>
      <c r="R25" s="26"/>
      <c r="S25" s="27"/>
      <c r="T25" s="27"/>
      <c r="U25" s="27"/>
      <c r="V25" s="27"/>
    </row>
    <row r="26" spans="1:22" x14ac:dyDescent="0.25">
      <c r="A26" s="25"/>
      <c r="B26" s="27" t="s">
        <v>105</v>
      </c>
      <c r="C26" s="25"/>
      <c r="D26" s="26"/>
      <c r="E26" s="26"/>
      <c r="F26" s="16" t="s">
        <v>76</v>
      </c>
      <c r="G26" s="5">
        <v>39</v>
      </c>
      <c r="H26" s="5">
        <v>39</v>
      </c>
      <c r="I26" s="5">
        <v>0</v>
      </c>
      <c r="J26" s="5">
        <v>0</v>
      </c>
      <c r="K26" s="5">
        <v>0</v>
      </c>
      <c r="L26" s="5">
        <v>0</v>
      </c>
      <c r="M26" s="5">
        <v>0</v>
      </c>
      <c r="N26" s="5">
        <v>0</v>
      </c>
      <c r="O26" s="5">
        <v>0</v>
      </c>
      <c r="P26" s="26"/>
      <c r="Q26" s="26"/>
      <c r="R26" s="26"/>
      <c r="S26" s="27"/>
      <c r="T26" s="27"/>
      <c r="U26" s="27"/>
      <c r="V26" s="27"/>
    </row>
    <row r="27" spans="1:22" x14ac:dyDescent="0.25">
      <c r="A27" s="25"/>
      <c r="B27" s="27" t="s">
        <v>106</v>
      </c>
      <c r="C27" s="25"/>
      <c r="D27" s="26"/>
      <c r="E27" s="26"/>
      <c r="F27" s="16" t="s">
        <v>76</v>
      </c>
      <c r="G27" s="5">
        <v>9</v>
      </c>
      <c r="H27" s="5">
        <v>9</v>
      </c>
      <c r="I27" s="5">
        <v>0</v>
      </c>
      <c r="J27" s="5">
        <v>0</v>
      </c>
      <c r="K27" s="5">
        <v>0</v>
      </c>
      <c r="L27" s="5">
        <v>0</v>
      </c>
      <c r="M27" s="5">
        <v>0</v>
      </c>
      <c r="N27" s="5">
        <v>0</v>
      </c>
      <c r="O27" s="5">
        <v>0</v>
      </c>
      <c r="P27" s="26"/>
      <c r="Q27" s="26"/>
      <c r="R27" s="26"/>
      <c r="S27" s="27"/>
      <c r="T27" s="27"/>
      <c r="U27" s="27"/>
      <c r="V27" s="27"/>
    </row>
    <row r="28" spans="1:22" x14ac:dyDescent="0.25">
      <c r="A28" s="25"/>
      <c r="B28" s="27" t="s">
        <v>107</v>
      </c>
      <c r="C28" s="25"/>
      <c r="D28" s="26"/>
      <c r="E28" s="26"/>
      <c r="F28" s="27" t="s">
        <v>76</v>
      </c>
      <c r="G28" s="5">
        <v>11</v>
      </c>
      <c r="H28" s="5">
        <v>11</v>
      </c>
      <c r="I28" s="5">
        <v>0</v>
      </c>
      <c r="J28" s="5">
        <v>0</v>
      </c>
      <c r="K28" s="5">
        <v>0</v>
      </c>
      <c r="L28" s="5">
        <v>0</v>
      </c>
      <c r="M28" s="5">
        <v>0</v>
      </c>
      <c r="N28" s="5">
        <v>0</v>
      </c>
      <c r="O28" s="5">
        <v>0</v>
      </c>
      <c r="P28" s="26"/>
      <c r="Q28" s="26"/>
      <c r="R28" s="26"/>
      <c r="S28" s="27"/>
      <c r="T28" s="27"/>
      <c r="U28" s="27"/>
      <c r="V28" s="27"/>
    </row>
    <row r="29" spans="1:22" x14ac:dyDescent="0.25">
      <c r="A29" s="25"/>
      <c r="B29" s="27" t="s">
        <v>108</v>
      </c>
      <c r="C29" s="25"/>
      <c r="D29" s="26"/>
      <c r="E29" s="26"/>
      <c r="F29" s="16" t="s">
        <v>76</v>
      </c>
      <c r="G29" s="5">
        <v>3</v>
      </c>
      <c r="H29" s="5">
        <v>3</v>
      </c>
      <c r="I29" s="5">
        <v>0</v>
      </c>
      <c r="J29" s="5">
        <v>0</v>
      </c>
      <c r="K29" s="5">
        <v>0</v>
      </c>
      <c r="L29" s="5">
        <v>0</v>
      </c>
      <c r="M29" s="5">
        <v>0</v>
      </c>
      <c r="N29" s="5">
        <v>0</v>
      </c>
      <c r="O29" s="5">
        <v>0</v>
      </c>
      <c r="P29" s="26"/>
      <c r="Q29" s="26"/>
      <c r="R29" s="26"/>
      <c r="S29" s="27"/>
      <c r="T29" s="27"/>
      <c r="U29" s="27"/>
      <c r="V29" s="27"/>
    </row>
    <row r="30" spans="1:22" x14ac:dyDescent="0.25">
      <c r="A30" s="25"/>
      <c r="B30" s="27" t="s">
        <v>109</v>
      </c>
      <c r="C30" s="25"/>
      <c r="D30" s="26"/>
      <c r="E30" s="26"/>
      <c r="F30" s="27" t="s">
        <v>76</v>
      </c>
      <c r="G30" s="5">
        <v>5</v>
      </c>
      <c r="H30" s="5">
        <v>5</v>
      </c>
      <c r="I30" s="5">
        <v>0</v>
      </c>
      <c r="J30" s="5">
        <v>0</v>
      </c>
      <c r="K30" s="5">
        <v>0</v>
      </c>
      <c r="L30" s="5">
        <v>0</v>
      </c>
      <c r="M30" s="5">
        <v>0</v>
      </c>
      <c r="N30" s="5">
        <v>0</v>
      </c>
      <c r="O30" s="5">
        <v>0</v>
      </c>
      <c r="P30" s="26"/>
      <c r="Q30" s="26"/>
      <c r="R30" s="26"/>
      <c r="S30" s="27"/>
      <c r="T30" s="27"/>
      <c r="U30" s="27"/>
      <c r="V30" s="27"/>
    </row>
    <row r="31" spans="1:22" x14ac:dyDescent="0.25">
      <c r="A31" s="1"/>
      <c r="B31" s="1"/>
      <c r="C31" s="1"/>
      <c r="D31" s="1"/>
      <c r="E31" s="1"/>
      <c r="F31" s="1"/>
      <c r="G31" s="1"/>
      <c r="H31" s="1"/>
      <c r="I31" s="1"/>
      <c r="J31" s="1"/>
      <c r="K31" s="1"/>
      <c r="L31" s="1"/>
      <c r="M31" s="1"/>
      <c r="N31" s="1"/>
      <c r="O31" s="1"/>
      <c r="P31" s="1"/>
      <c r="Q31" s="1"/>
      <c r="R31" s="1"/>
      <c r="S31" s="1"/>
      <c r="T31" s="1"/>
      <c r="U31" s="1"/>
      <c r="V31" s="1"/>
    </row>
    <row r="32" spans="1:22" x14ac:dyDescent="0.25">
      <c r="A32" s="7" t="s">
        <v>31</v>
      </c>
      <c r="B32" s="6"/>
      <c r="C32" s="6"/>
      <c r="D32" s="6"/>
      <c r="E32" s="12" t="s">
        <v>67</v>
      </c>
      <c r="F32" s="6"/>
      <c r="G32" s="6"/>
      <c r="H32" s="6"/>
      <c r="I32" s="6"/>
      <c r="J32" s="6"/>
      <c r="K32" s="6"/>
      <c r="L32" s="6"/>
      <c r="M32" s="6"/>
      <c r="N32" s="6"/>
      <c r="O32" s="6"/>
      <c r="P32" s="6"/>
      <c r="Q32" s="6"/>
      <c r="R32" s="6"/>
      <c r="S32" s="6"/>
      <c r="T32" s="6"/>
      <c r="U32" s="6"/>
      <c r="V32" s="6"/>
    </row>
    <row r="33" spans="1:22" x14ac:dyDescent="0.25">
      <c r="A33" s="2"/>
      <c r="B33" s="2" t="s">
        <v>156</v>
      </c>
      <c r="C33" s="2"/>
      <c r="D33" s="4"/>
      <c r="E33" s="4"/>
      <c r="F33" s="2"/>
      <c r="G33" s="26" t="s">
        <v>70</v>
      </c>
      <c r="H33" s="26">
        <v>2025</v>
      </c>
      <c r="I33" s="26">
        <v>2026</v>
      </c>
      <c r="J33" s="26">
        <v>2027</v>
      </c>
      <c r="K33" s="26">
        <v>2028</v>
      </c>
      <c r="L33" s="26">
        <v>2029</v>
      </c>
      <c r="M33" s="26">
        <v>2030</v>
      </c>
      <c r="N33" s="26">
        <v>2031</v>
      </c>
      <c r="O33" s="26">
        <v>2032</v>
      </c>
      <c r="P33" s="1"/>
      <c r="Q33" s="4"/>
      <c r="R33" s="4"/>
      <c r="S33" s="4"/>
      <c r="T33" s="4"/>
      <c r="U33" s="4"/>
      <c r="V33" s="1"/>
    </row>
    <row r="34" spans="1:22" x14ac:dyDescent="0.25">
      <c r="A34" s="2"/>
      <c r="B34" s="10" t="s">
        <v>157</v>
      </c>
      <c r="C34" s="2"/>
      <c r="D34" s="4"/>
      <c r="E34" s="4"/>
      <c r="F34" s="2"/>
      <c r="G34" s="4"/>
      <c r="H34" s="4"/>
      <c r="I34" s="4"/>
      <c r="J34" s="4"/>
      <c r="K34" s="4"/>
      <c r="L34" s="4"/>
      <c r="M34" s="4"/>
      <c r="N34" s="4"/>
      <c r="O34" s="4"/>
      <c r="P34" s="4"/>
      <c r="Q34" s="4"/>
      <c r="R34" s="4"/>
      <c r="S34" s="4"/>
      <c r="T34" s="4"/>
      <c r="U34" s="4"/>
      <c r="V34" s="4"/>
    </row>
    <row r="35" spans="1:22" x14ac:dyDescent="0.25">
      <c r="A35" s="1"/>
      <c r="B35" s="1" t="s">
        <v>158</v>
      </c>
      <c r="C35" s="1"/>
      <c r="D35" s="5"/>
      <c r="E35" s="5"/>
      <c r="F35" s="1" t="s">
        <v>76</v>
      </c>
      <c r="G35" s="5">
        <v>67</v>
      </c>
      <c r="H35" s="5">
        <v>67</v>
      </c>
      <c r="I35" s="5">
        <v>0</v>
      </c>
      <c r="J35" s="5">
        <v>0</v>
      </c>
      <c r="K35" s="5">
        <v>0</v>
      </c>
      <c r="L35" s="5">
        <v>0</v>
      </c>
      <c r="M35" s="5">
        <v>0</v>
      </c>
      <c r="N35" s="5">
        <v>0</v>
      </c>
      <c r="O35" s="5">
        <v>0</v>
      </c>
      <c r="P35" s="1"/>
      <c r="Q35" s="5"/>
      <c r="R35" s="5"/>
      <c r="S35" s="5"/>
      <c r="T35" s="5"/>
      <c r="U35" s="1"/>
      <c r="V35" s="1"/>
    </row>
    <row r="36" spans="1:22" x14ac:dyDescent="0.25">
      <c r="A36" s="1"/>
      <c r="B36" s="1" t="s">
        <v>159</v>
      </c>
      <c r="C36" s="1"/>
      <c r="D36" s="5"/>
      <c r="E36" s="5"/>
      <c r="F36" s="3" t="s">
        <v>76</v>
      </c>
      <c r="G36" s="5">
        <v>50</v>
      </c>
      <c r="H36" s="5">
        <v>50</v>
      </c>
      <c r="I36" s="5">
        <v>0</v>
      </c>
      <c r="J36" s="5">
        <v>0</v>
      </c>
      <c r="K36" s="5">
        <v>0</v>
      </c>
      <c r="L36" s="5">
        <v>0</v>
      </c>
      <c r="M36" s="5">
        <v>0</v>
      </c>
      <c r="N36" s="5">
        <v>0</v>
      </c>
      <c r="O36" s="5">
        <v>0</v>
      </c>
      <c r="P36" s="1"/>
      <c r="Q36" s="5"/>
      <c r="R36" s="5"/>
      <c r="S36" s="5"/>
      <c r="T36" s="5"/>
      <c r="U36" s="1"/>
      <c r="V36" s="1"/>
    </row>
    <row r="37" spans="1:22" x14ac:dyDescent="0.25">
      <c r="A37" s="3"/>
      <c r="B37" s="3" t="s">
        <v>160</v>
      </c>
      <c r="C37" s="1"/>
      <c r="D37" s="5"/>
      <c r="E37" s="5"/>
      <c r="F37" s="3" t="s">
        <v>76</v>
      </c>
      <c r="G37" s="5">
        <v>0</v>
      </c>
      <c r="H37" s="5">
        <v>0</v>
      </c>
      <c r="I37" s="5">
        <v>0</v>
      </c>
      <c r="J37" s="5">
        <v>0</v>
      </c>
      <c r="K37" s="5">
        <v>0</v>
      </c>
      <c r="L37" s="5">
        <v>0</v>
      </c>
      <c r="M37" s="5">
        <v>0</v>
      </c>
      <c r="N37" s="5">
        <v>0</v>
      </c>
      <c r="O37" s="5">
        <v>0</v>
      </c>
      <c r="P37" s="1"/>
      <c r="Q37" s="5"/>
      <c r="R37" s="5"/>
      <c r="S37" s="5"/>
      <c r="T37" s="5"/>
      <c r="U37" s="1"/>
      <c r="V37" s="1"/>
    </row>
    <row r="38" spans="1:22" x14ac:dyDescent="0.25">
      <c r="A38" s="1"/>
      <c r="B38" s="1"/>
      <c r="C38" s="1"/>
      <c r="D38" s="5"/>
      <c r="E38" s="5"/>
      <c r="F38" s="1"/>
      <c r="G38" s="5"/>
      <c r="H38" s="5"/>
      <c r="I38" s="5"/>
      <c r="J38" s="5"/>
      <c r="K38" s="5"/>
      <c r="L38" s="5"/>
      <c r="M38" s="5"/>
      <c r="N38" s="1"/>
      <c r="O38" s="1"/>
      <c r="P38" s="1"/>
      <c r="Q38" s="5"/>
      <c r="R38" s="5"/>
      <c r="S38" s="5"/>
      <c r="T38" s="5"/>
      <c r="U38" s="1"/>
      <c r="V38" s="1"/>
    </row>
    <row r="39" spans="1:22" x14ac:dyDescent="0.25">
      <c r="A39" s="1"/>
      <c r="B39" s="10" t="s">
        <v>161</v>
      </c>
      <c r="C39" s="1"/>
      <c r="D39" s="5"/>
      <c r="E39" s="5"/>
      <c r="F39" s="1"/>
      <c r="G39" s="2"/>
      <c r="H39" s="5"/>
      <c r="I39" s="5"/>
      <c r="J39" s="5"/>
      <c r="K39" s="5"/>
      <c r="L39" s="5"/>
      <c r="M39" s="5"/>
      <c r="N39" s="1"/>
      <c r="O39" s="1"/>
      <c r="P39" s="1"/>
      <c r="Q39" s="5"/>
      <c r="R39" s="5"/>
      <c r="S39" s="5"/>
      <c r="T39" s="5"/>
      <c r="U39" s="1"/>
      <c r="V39" s="1"/>
    </row>
    <row r="40" spans="1:22" x14ac:dyDescent="0.25">
      <c r="A40" s="1"/>
      <c r="B40" s="1" t="s">
        <v>162</v>
      </c>
      <c r="C40" s="1"/>
      <c r="D40" s="5"/>
      <c r="E40" s="5"/>
      <c r="F40" s="1" t="s">
        <v>76</v>
      </c>
      <c r="G40" s="5">
        <v>29</v>
      </c>
      <c r="H40" s="5">
        <v>29</v>
      </c>
      <c r="I40" s="5">
        <v>0</v>
      </c>
      <c r="J40" s="5">
        <v>0</v>
      </c>
      <c r="K40" s="5">
        <v>0</v>
      </c>
      <c r="L40" s="5">
        <v>0</v>
      </c>
      <c r="M40" s="5">
        <v>0</v>
      </c>
      <c r="N40" s="5">
        <v>0</v>
      </c>
      <c r="O40" s="5">
        <v>0</v>
      </c>
      <c r="P40" s="1"/>
      <c r="Q40" s="5"/>
      <c r="R40" s="5"/>
      <c r="S40" s="5"/>
      <c r="T40" s="5"/>
      <c r="U40" s="1"/>
      <c r="V40" s="1"/>
    </row>
    <row r="41" spans="1:22" x14ac:dyDescent="0.25">
      <c r="A41" s="1"/>
      <c r="B41" s="1" t="s">
        <v>163</v>
      </c>
      <c r="C41" s="1"/>
      <c r="D41" s="5"/>
      <c r="E41" s="5"/>
      <c r="F41" s="1" t="s">
        <v>76</v>
      </c>
      <c r="G41" s="5">
        <v>4</v>
      </c>
      <c r="H41" s="5">
        <v>4</v>
      </c>
      <c r="I41" s="5">
        <v>0</v>
      </c>
      <c r="J41" s="5">
        <v>0</v>
      </c>
      <c r="K41" s="5">
        <v>0</v>
      </c>
      <c r="L41" s="5">
        <v>0</v>
      </c>
      <c r="M41" s="5">
        <v>0</v>
      </c>
      <c r="N41" s="5">
        <v>0</v>
      </c>
      <c r="O41" s="5">
        <v>0</v>
      </c>
      <c r="P41" s="1"/>
      <c r="Q41" s="5"/>
      <c r="R41" s="5"/>
      <c r="S41" s="5"/>
      <c r="T41" s="5"/>
      <c r="U41" s="1"/>
      <c r="V41" s="1"/>
    </row>
    <row r="42" spans="1:22" x14ac:dyDescent="0.25">
      <c r="A42" s="1"/>
      <c r="B42" s="3" t="s">
        <v>164</v>
      </c>
      <c r="C42" s="1"/>
      <c r="D42" s="5"/>
      <c r="E42" s="5"/>
      <c r="F42" s="1" t="s">
        <v>76</v>
      </c>
      <c r="G42" s="5">
        <v>85</v>
      </c>
      <c r="H42" s="5">
        <v>85</v>
      </c>
      <c r="I42" s="5">
        <v>0</v>
      </c>
      <c r="J42" s="5">
        <v>0</v>
      </c>
      <c r="K42" s="5">
        <v>0</v>
      </c>
      <c r="L42" s="5">
        <v>0</v>
      </c>
      <c r="M42" s="5">
        <v>0</v>
      </c>
      <c r="N42" s="5">
        <v>0</v>
      </c>
      <c r="O42" s="5">
        <v>0</v>
      </c>
      <c r="P42" s="1"/>
      <c r="Q42" s="5"/>
      <c r="R42" s="5"/>
      <c r="S42" s="5"/>
      <c r="T42" s="5"/>
      <c r="U42" s="1"/>
      <c r="V42" s="1"/>
    </row>
    <row r="43" spans="1:22" x14ac:dyDescent="0.25">
      <c r="A43" s="1"/>
      <c r="B43" s="1"/>
      <c r="C43" s="1"/>
      <c r="D43" s="5"/>
      <c r="E43" s="5"/>
      <c r="F43" s="3"/>
      <c r="G43" s="5"/>
      <c r="H43" s="5"/>
      <c r="I43" s="5"/>
      <c r="J43" s="5"/>
      <c r="K43" s="5"/>
      <c r="L43" s="5"/>
      <c r="M43" s="5"/>
      <c r="N43" s="1"/>
      <c r="O43" s="1"/>
      <c r="P43" s="1"/>
      <c r="Q43" s="5"/>
      <c r="R43" s="5"/>
      <c r="S43" s="5"/>
      <c r="T43" s="5"/>
      <c r="U43" s="1"/>
      <c r="V43" s="1"/>
    </row>
    <row r="44" spans="1:22" x14ac:dyDescent="0.25">
      <c r="A44" s="1"/>
      <c r="B44" s="10" t="s">
        <v>165</v>
      </c>
      <c r="C44" s="1"/>
      <c r="D44" s="5"/>
      <c r="E44" s="5"/>
      <c r="F44" s="3"/>
      <c r="G44" s="2"/>
      <c r="H44" s="5"/>
      <c r="I44" s="5"/>
      <c r="J44" s="5"/>
      <c r="K44" s="5"/>
      <c r="L44" s="5"/>
      <c r="M44" s="5"/>
      <c r="N44" s="1"/>
      <c r="O44" s="1"/>
      <c r="P44" s="1"/>
      <c r="Q44" s="5"/>
      <c r="R44" s="5"/>
      <c r="S44" s="5"/>
      <c r="T44" s="5"/>
      <c r="U44" s="1"/>
      <c r="V44" s="1"/>
    </row>
    <row r="45" spans="1:22" x14ac:dyDescent="0.25">
      <c r="A45" s="1"/>
      <c r="B45" s="1" t="s">
        <v>166</v>
      </c>
      <c r="C45" s="1"/>
      <c r="D45" s="5"/>
      <c r="E45" s="5"/>
      <c r="F45" s="1" t="s">
        <v>76</v>
      </c>
      <c r="G45" s="5">
        <v>0</v>
      </c>
      <c r="H45" s="5">
        <v>0</v>
      </c>
      <c r="I45" s="5">
        <v>0</v>
      </c>
      <c r="J45" s="5">
        <v>0</v>
      </c>
      <c r="K45" s="5">
        <v>0</v>
      </c>
      <c r="L45" s="5">
        <v>0</v>
      </c>
      <c r="M45" s="5">
        <v>0</v>
      </c>
      <c r="N45" s="5">
        <v>0</v>
      </c>
      <c r="O45" s="5">
        <v>0</v>
      </c>
      <c r="P45" s="1"/>
      <c r="Q45" s="5"/>
      <c r="R45" s="5"/>
      <c r="S45" s="5"/>
      <c r="T45" s="5"/>
      <c r="U45" s="1"/>
      <c r="V45" s="1"/>
    </row>
    <row r="46" spans="1:22" x14ac:dyDescent="0.25">
      <c r="A46" s="1"/>
      <c r="B46" s="1" t="s">
        <v>167</v>
      </c>
      <c r="C46" s="1"/>
      <c r="D46" s="5"/>
      <c r="E46" s="5"/>
      <c r="F46" s="1" t="s">
        <v>76</v>
      </c>
      <c r="G46" s="5">
        <v>74</v>
      </c>
      <c r="H46" s="5">
        <v>74</v>
      </c>
      <c r="I46" s="5">
        <v>0</v>
      </c>
      <c r="J46" s="5">
        <v>0</v>
      </c>
      <c r="K46" s="5">
        <v>0</v>
      </c>
      <c r="L46" s="5">
        <v>0</v>
      </c>
      <c r="M46" s="5">
        <v>0</v>
      </c>
      <c r="N46" s="5">
        <v>0</v>
      </c>
      <c r="O46" s="5">
        <v>0</v>
      </c>
      <c r="P46" s="1"/>
      <c r="Q46" s="5"/>
      <c r="R46" s="5"/>
      <c r="S46" s="5"/>
      <c r="T46" s="5"/>
      <c r="U46" s="1"/>
      <c r="V46" s="1"/>
    </row>
    <row r="47" spans="1:22" x14ac:dyDescent="0.25">
      <c r="A47" s="1"/>
      <c r="B47" s="1" t="s">
        <v>168</v>
      </c>
      <c r="C47" s="1"/>
      <c r="D47" s="5"/>
      <c r="E47" s="5"/>
      <c r="F47" s="1" t="s">
        <v>76</v>
      </c>
      <c r="G47" s="5">
        <v>43</v>
      </c>
      <c r="H47" s="5">
        <v>43</v>
      </c>
      <c r="I47" s="5">
        <v>0</v>
      </c>
      <c r="J47" s="5">
        <v>0</v>
      </c>
      <c r="K47" s="5">
        <v>0</v>
      </c>
      <c r="L47" s="5">
        <v>0</v>
      </c>
      <c r="M47" s="5">
        <v>0</v>
      </c>
      <c r="N47" s="5">
        <v>0</v>
      </c>
      <c r="O47" s="5">
        <v>0</v>
      </c>
      <c r="P47" s="1"/>
      <c r="Q47" s="5"/>
      <c r="R47" s="5"/>
      <c r="S47" s="5"/>
      <c r="T47" s="5"/>
      <c r="U47" s="1"/>
      <c r="V47" s="1"/>
    </row>
    <row r="48" spans="1:22" x14ac:dyDescent="0.25">
      <c r="A48" s="1"/>
      <c r="B48" s="1"/>
      <c r="C48" s="1"/>
      <c r="D48" s="5"/>
      <c r="E48" s="5"/>
      <c r="F48" s="3"/>
      <c r="G48" s="5"/>
      <c r="H48" s="5"/>
      <c r="I48" s="5"/>
      <c r="J48" s="5"/>
      <c r="K48" s="5"/>
      <c r="L48" s="5"/>
      <c r="M48" s="5"/>
      <c r="N48" s="1"/>
      <c r="O48" s="1"/>
      <c r="P48" s="1"/>
      <c r="Q48" s="5"/>
      <c r="R48" s="5"/>
      <c r="S48" s="5"/>
      <c r="T48" s="5"/>
      <c r="U48" s="1"/>
      <c r="V48" s="1"/>
    </row>
    <row r="49" spans="1:22" x14ac:dyDescent="0.25">
      <c r="A49" s="1"/>
      <c r="B49" s="10" t="s">
        <v>169</v>
      </c>
      <c r="C49" s="1"/>
      <c r="D49" s="5"/>
      <c r="E49" s="5"/>
      <c r="F49" s="3"/>
      <c r="G49" s="2"/>
      <c r="H49" s="5"/>
      <c r="I49" s="5"/>
      <c r="J49" s="5"/>
      <c r="K49" s="5"/>
      <c r="L49" s="5"/>
      <c r="M49" s="5"/>
      <c r="N49" s="1"/>
      <c r="O49" s="1"/>
      <c r="P49" s="1"/>
      <c r="Q49" s="5"/>
      <c r="R49" s="5"/>
      <c r="S49" s="5"/>
      <c r="T49" s="5"/>
      <c r="U49" s="1"/>
      <c r="V49" s="1"/>
    </row>
    <row r="50" spans="1:22" x14ac:dyDescent="0.25">
      <c r="A50" s="1"/>
      <c r="B50" s="1" t="s">
        <v>170</v>
      </c>
      <c r="C50" s="1"/>
      <c r="D50" s="5"/>
      <c r="E50" s="5"/>
      <c r="F50" s="3" t="s">
        <v>76</v>
      </c>
      <c r="G50" s="5">
        <v>0</v>
      </c>
      <c r="H50" s="5">
        <v>0</v>
      </c>
      <c r="I50" s="5">
        <v>0</v>
      </c>
      <c r="J50" s="5">
        <v>0</v>
      </c>
      <c r="K50" s="5">
        <v>0</v>
      </c>
      <c r="L50" s="5">
        <v>0</v>
      </c>
      <c r="M50" s="5">
        <v>0</v>
      </c>
      <c r="N50" s="5">
        <v>0</v>
      </c>
      <c r="O50" s="5">
        <v>0</v>
      </c>
      <c r="P50" s="1"/>
      <c r="Q50" s="5"/>
      <c r="R50" s="5"/>
      <c r="S50" s="5"/>
      <c r="T50" s="5"/>
      <c r="U50" s="1"/>
      <c r="V50" s="1"/>
    </row>
    <row r="51" spans="1:22" x14ac:dyDescent="0.25">
      <c r="A51" s="1"/>
      <c r="B51" s="1" t="s">
        <v>171</v>
      </c>
      <c r="C51" s="1"/>
      <c r="D51" s="5"/>
      <c r="E51" s="5"/>
      <c r="F51" s="1" t="s">
        <v>76</v>
      </c>
      <c r="G51" s="5">
        <v>0</v>
      </c>
      <c r="H51" s="5">
        <v>0</v>
      </c>
      <c r="I51" s="5">
        <v>0</v>
      </c>
      <c r="J51" s="5">
        <v>0</v>
      </c>
      <c r="K51" s="5">
        <v>0</v>
      </c>
      <c r="L51" s="5">
        <v>0</v>
      </c>
      <c r="M51" s="5">
        <v>0</v>
      </c>
      <c r="N51" s="5">
        <v>0</v>
      </c>
      <c r="O51" s="5">
        <v>0</v>
      </c>
      <c r="P51" s="1"/>
      <c r="Q51" s="5"/>
      <c r="R51" s="5"/>
      <c r="S51" s="5"/>
      <c r="T51" s="5"/>
      <c r="U51" s="1"/>
      <c r="V51" s="1"/>
    </row>
    <row r="52" spans="1:22" x14ac:dyDescent="0.25">
      <c r="A52" s="1"/>
      <c r="B52" s="1" t="s">
        <v>172</v>
      </c>
      <c r="C52" s="1"/>
      <c r="D52" s="5"/>
      <c r="E52" s="5"/>
      <c r="F52" s="1" t="s">
        <v>76</v>
      </c>
      <c r="G52" s="5">
        <v>0</v>
      </c>
      <c r="H52" s="5">
        <v>0</v>
      </c>
      <c r="I52" s="5">
        <v>0</v>
      </c>
      <c r="J52" s="5">
        <v>0</v>
      </c>
      <c r="K52" s="5">
        <v>0</v>
      </c>
      <c r="L52" s="5">
        <v>0</v>
      </c>
      <c r="M52" s="5">
        <v>0</v>
      </c>
      <c r="N52" s="5">
        <v>0</v>
      </c>
      <c r="O52" s="5">
        <v>0</v>
      </c>
      <c r="P52" s="1"/>
      <c r="Q52" s="5"/>
      <c r="R52" s="5"/>
      <c r="S52" s="5"/>
      <c r="T52" s="5"/>
      <c r="U52" s="1"/>
      <c r="V52" s="1"/>
    </row>
    <row r="53" spans="1:22" x14ac:dyDescent="0.25">
      <c r="A53" s="1"/>
      <c r="B53" s="1" t="s">
        <v>173</v>
      </c>
      <c r="C53" s="1"/>
      <c r="D53" s="5"/>
      <c r="E53" s="5"/>
      <c r="F53" s="1" t="s">
        <v>76</v>
      </c>
      <c r="G53" s="5">
        <v>0</v>
      </c>
      <c r="H53" s="5">
        <v>0</v>
      </c>
      <c r="I53" s="5">
        <v>0</v>
      </c>
      <c r="J53" s="5">
        <v>0</v>
      </c>
      <c r="K53" s="5">
        <v>0</v>
      </c>
      <c r="L53" s="5">
        <v>0</v>
      </c>
      <c r="M53" s="5">
        <v>0</v>
      </c>
      <c r="N53" s="5">
        <v>0</v>
      </c>
      <c r="O53" s="5">
        <v>0</v>
      </c>
      <c r="P53" s="1"/>
      <c r="Q53" s="5"/>
      <c r="R53" s="5"/>
      <c r="S53" s="5"/>
      <c r="T53" s="5"/>
      <c r="U53" s="1"/>
      <c r="V53" s="1"/>
    </row>
    <row r="54" spans="1:22" x14ac:dyDescent="0.25">
      <c r="A54" s="1"/>
      <c r="B54" s="1"/>
      <c r="C54" s="1"/>
      <c r="D54" s="5"/>
      <c r="E54" s="5"/>
      <c r="F54" s="3"/>
      <c r="G54" s="2"/>
      <c r="H54" s="5"/>
      <c r="I54" s="5"/>
      <c r="J54" s="5"/>
      <c r="K54" s="5"/>
      <c r="L54" s="5"/>
      <c r="M54" s="5"/>
      <c r="N54" s="1"/>
      <c r="O54" s="1"/>
      <c r="P54" s="1"/>
      <c r="Q54" s="5"/>
      <c r="R54" s="5"/>
      <c r="S54" s="5"/>
      <c r="T54" s="5"/>
      <c r="U54" s="1"/>
      <c r="V54" s="1"/>
    </row>
    <row r="55" spans="1:22" x14ac:dyDescent="0.25">
      <c r="A55" s="2"/>
      <c r="B55" s="2" t="s">
        <v>174</v>
      </c>
      <c r="C55" s="2"/>
      <c r="D55" s="4"/>
      <c r="E55" s="4"/>
      <c r="F55" s="2"/>
      <c r="G55" s="26" t="s">
        <v>70</v>
      </c>
      <c r="H55" s="26">
        <v>2025</v>
      </c>
      <c r="I55" s="26">
        <v>2026</v>
      </c>
      <c r="J55" s="26">
        <v>2027</v>
      </c>
      <c r="K55" s="26">
        <v>2028</v>
      </c>
      <c r="L55" s="26">
        <v>2029</v>
      </c>
      <c r="M55" s="26">
        <v>2030</v>
      </c>
      <c r="N55" s="26">
        <v>2031</v>
      </c>
      <c r="O55" s="26">
        <v>2032</v>
      </c>
      <c r="P55" s="4"/>
      <c r="Q55" s="4"/>
      <c r="R55" s="4"/>
      <c r="S55" s="4"/>
      <c r="T55" s="4"/>
      <c r="U55" s="4"/>
      <c r="V55" s="4"/>
    </row>
    <row r="56" spans="1:22" x14ac:dyDescent="0.25">
      <c r="A56" s="1"/>
      <c r="B56" s="10" t="s">
        <v>175</v>
      </c>
      <c r="C56" s="1"/>
      <c r="D56" s="5"/>
      <c r="E56" s="5"/>
      <c r="F56" s="1"/>
      <c r="G56" s="4"/>
      <c r="H56" s="4"/>
      <c r="I56" s="4"/>
      <c r="J56" s="4"/>
      <c r="K56" s="4"/>
      <c r="L56" s="4"/>
      <c r="M56" s="4"/>
      <c r="N56" s="4"/>
      <c r="O56" s="4"/>
      <c r="P56" s="4"/>
      <c r="Q56" s="5"/>
      <c r="R56" s="5"/>
      <c r="S56" s="5"/>
      <c r="T56" s="5"/>
      <c r="U56" s="1"/>
      <c r="V56" s="1"/>
    </row>
    <row r="57" spans="1:22" x14ac:dyDescent="0.25">
      <c r="A57" s="1"/>
      <c r="B57" s="1" t="s">
        <v>166</v>
      </c>
      <c r="C57" s="1"/>
      <c r="D57" s="5"/>
      <c r="E57" s="5"/>
      <c r="F57" s="1" t="s">
        <v>76</v>
      </c>
      <c r="G57" s="5">
        <v>200</v>
      </c>
      <c r="H57" s="5">
        <v>200</v>
      </c>
      <c r="I57" s="5">
        <v>0</v>
      </c>
      <c r="J57" s="5">
        <v>0</v>
      </c>
      <c r="K57" s="5">
        <v>0</v>
      </c>
      <c r="L57" s="5">
        <v>0</v>
      </c>
      <c r="M57" s="5">
        <v>0</v>
      </c>
      <c r="N57" s="5">
        <v>0</v>
      </c>
      <c r="O57" s="5">
        <v>0</v>
      </c>
      <c r="P57" s="1"/>
      <c r="Q57" s="5"/>
      <c r="R57" s="5"/>
      <c r="S57" s="5"/>
      <c r="T57" s="5"/>
      <c r="U57" s="1"/>
      <c r="V57" s="1"/>
    </row>
    <row r="58" spans="1:22" x14ac:dyDescent="0.25">
      <c r="A58" s="3"/>
      <c r="B58" s="1" t="s">
        <v>176</v>
      </c>
      <c r="C58" s="1"/>
      <c r="D58" s="5"/>
      <c r="E58" s="5"/>
      <c r="F58" s="3" t="s">
        <v>76</v>
      </c>
      <c r="G58" s="5">
        <v>15</v>
      </c>
      <c r="H58" s="5">
        <v>15</v>
      </c>
      <c r="I58" s="5">
        <v>0</v>
      </c>
      <c r="J58" s="5">
        <v>0</v>
      </c>
      <c r="K58" s="5">
        <v>0</v>
      </c>
      <c r="L58" s="5">
        <v>0</v>
      </c>
      <c r="M58" s="5">
        <v>0</v>
      </c>
      <c r="N58" s="5">
        <v>0</v>
      </c>
      <c r="O58" s="5">
        <v>0</v>
      </c>
      <c r="P58" s="1"/>
      <c r="Q58" s="5"/>
      <c r="R58" s="5"/>
      <c r="S58" s="5"/>
      <c r="T58" s="5"/>
      <c r="U58" s="1"/>
      <c r="V58" s="1"/>
    </row>
    <row r="59" spans="1:22" x14ac:dyDescent="0.25">
      <c r="A59" s="1"/>
      <c r="B59" s="3" t="s">
        <v>168</v>
      </c>
      <c r="C59" s="1"/>
      <c r="D59" s="5"/>
      <c r="E59" s="5"/>
      <c r="F59" s="3" t="s">
        <v>76</v>
      </c>
      <c r="G59" s="5">
        <v>8</v>
      </c>
      <c r="H59" s="5">
        <v>8</v>
      </c>
      <c r="I59" s="5">
        <v>0</v>
      </c>
      <c r="J59" s="5">
        <v>0</v>
      </c>
      <c r="K59" s="5">
        <v>0</v>
      </c>
      <c r="L59" s="5">
        <v>0</v>
      </c>
      <c r="M59" s="5">
        <v>0</v>
      </c>
      <c r="N59" s="5">
        <v>0</v>
      </c>
      <c r="O59" s="5">
        <v>0</v>
      </c>
      <c r="P59" s="1"/>
      <c r="Q59" s="5"/>
      <c r="R59" s="5"/>
      <c r="S59" s="5"/>
      <c r="T59" s="5"/>
      <c r="U59" s="1"/>
      <c r="V59" s="1"/>
    </row>
    <row r="60" spans="1:22" x14ac:dyDescent="0.25">
      <c r="A60" s="1"/>
      <c r="B60" s="1"/>
      <c r="C60" s="1"/>
      <c r="D60" s="5"/>
      <c r="E60" s="5"/>
      <c r="F60" s="3"/>
      <c r="G60" s="5"/>
      <c r="H60" s="5"/>
      <c r="I60" s="5"/>
      <c r="J60" s="5"/>
      <c r="K60" s="5"/>
      <c r="L60" s="5"/>
      <c r="M60" s="5"/>
      <c r="N60" s="5"/>
      <c r="O60" s="5"/>
      <c r="P60" s="1"/>
      <c r="Q60" s="5"/>
      <c r="R60" s="5"/>
      <c r="S60" s="5"/>
      <c r="T60" s="5"/>
      <c r="U60" s="1"/>
      <c r="V60" s="1"/>
    </row>
  </sheetData>
  <hyperlinks>
    <hyperlink ref="E32" location="'TABLE-DES-MATIERES'!A1" display="retour vers la table des matières" xr:uid="{00000000-0004-0000-0300-000000000000}"/>
    <hyperlink ref="E1" location="'TABLE-DES-MATIERES'!A1" display="retour vers la table des matières" xr:uid="{00000000-0004-0000-0300-000001000000}"/>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63"/>
  <sheetViews>
    <sheetView zoomScale="85" zoomScaleNormal="85" workbookViewId="0">
      <selection activeCell="A3" sqref="A3"/>
    </sheetView>
  </sheetViews>
  <sheetFormatPr baseColWidth="10" defaultColWidth="11.42578125" defaultRowHeight="15" x14ac:dyDescent="0.25"/>
  <cols>
    <col min="1" max="1" width="48.42578125" style="30" customWidth="1"/>
    <col min="2" max="2" width="35.140625" style="30" customWidth="1"/>
    <col min="3" max="3" width="31.28515625" style="27" customWidth="1"/>
    <col min="4" max="4" width="22.140625" style="27" customWidth="1"/>
    <col min="5" max="5" width="11.140625" style="27" customWidth="1"/>
    <col min="6" max="6" width="8.42578125" style="27" customWidth="1"/>
    <col min="7" max="17" width="12.7109375" style="27" customWidth="1"/>
    <col min="18" max="25" width="9.28515625" style="27" customWidth="1"/>
    <col min="26" max="33" width="11.42578125" style="27"/>
  </cols>
  <sheetData>
    <row r="1" spans="1:33" s="24" customFormat="1" ht="15" customHeight="1" x14ac:dyDescent="0.2">
      <c r="A1" s="36" t="s">
        <v>33</v>
      </c>
      <c r="E1" s="12" t="s">
        <v>67</v>
      </c>
    </row>
    <row r="2" spans="1:33" ht="15" customHeight="1" x14ac:dyDescent="0.25">
      <c r="A2" s="25"/>
      <c r="B2" s="25" t="s">
        <v>154</v>
      </c>
      <c r="C2" s="25"/>
      <c r="D2" s="26"/>
      <c r="E2" s="26"/>
      <c r="F2" s="25" t="s">
        <v>69</v>
      </c>
      <c r="G2" s="26" t="s">
        <v>70</v>
      </c>
      <c r="H2" s="26">
        <v>2025</v>
      </c>
      <c r="I2" s="26">
        <v>2026</v>
      </c>
      <c r="J2" s="26">
        <v>2027</v>
      </c>
      <c r="K2" s="26">
        <v>2028</v>
      </c>
      <c r="L2" s="26">
        <v>2029</v>
      </c>
      <c r="M2" s="26">
        <v>2030</v>
      </c>
      <c r="N2" s="26">
        <v>2031</v>
      </c>
      <c r="O2" s="26">
        <v>2032</v>
      </c>
      <c r="P2"/>
      <c r="Q2"/>
      <c r="R2"/>
      <c r="S2"/>
      <c r="T2"/>
      <c r="U2"/>
      <c r="V2"/>
      <c r="W2"/>
      <c r="X2"/>
      <c r="Y2"/>
      <c r="Z2"/>
      <c r="AA2"/>
      <c r="AB2"/>
      <c r="AC2"/>
      <c r="AD2"/>
      <c r="AE2"/>
      <c r="AF2"/>
      <c r="AG2"/>
    </row>
    <row r="3" spans="1:33" ht="15" customHeight="1" x14ac:dyDescent="0.25">
      <c r="A3" s="25"/>
      <c r="B3" s="35" t="s">
        <v>155</v>
      </c>
      <c r="C3" s="25"/>
      <c r="D3" s="26"/>
      <c r="E3" s="26"/>
      <c r="F3" s="25"/>
      <c r="G3" s="26"/>
      <c r="H3" s="26"/>
      <c r="I3" s="26"/>
      <c r="J3" s="26"/>
      <c r="K3" s="26"/>
      <c r="L3" s="26"/>
      <c r="M3" s="26"/>
      <c r="N3" s="26"/>
      <c r="O3" s="26"/>
      <c r="P3" s="26"/>
      <c r="Q3" s="26"/>
      <c r="R3" s="26"/>
      <c r="S3"/>
      <c r="T3"/>
      <c r="U3"/>
      <c r="V3"/>
      <c r="W3"/>
      <c r="X3"/>
      <c r="Y3"/>
      <c r="Z3"/>
      <c r="AA3"/>
      <c r="AB3"/>
      <c r="AC3"/>
      <c r="AD3"/>
      <c r="AE3"/>
      <c r="AF3"/>
      <c r="AG3"/>
    </row>
    <row r="4" spans="1:33" ht="15" customHeight="1" x14ac:dyDescent="0.25">
      <c r="A4" s="29"/>
      <c r="B4" s="27" t="s">
        <v>83</v>
      </c>
      <c r="C4" s="25"/>
      <c r="D4" s="26"/>
      <c r="E4" s="26"/>
      <c r="F4" s="27" t="s">
        <v>76</v>
      </c>
      <c r="G4" s="5">
        <v>4339</v>
      </c>
      <c r="H4" s="5">
        <v>4339</v>
      </c>
      <c r="I4" s="5">
        <v>0</v>
      </c>
      <c r="J4" s="5">
        <v>0</v>
      </c>
      <c r="K4" s="5">
        <v>0</v>
      </c>
      <c r="L4" s="5">
        <v>0</v>
      </c>
      <c r="M4" s="5">
        <v>0</v>
      </c>
      <c r="N4" s="5">
        <v>0</v>
      </c>
      <c r="O4" s="5">
        <v>0</v>
      </c>
      <c r="P4" s="26"/>
      <c r="Q4" s="26"/>
      <c r="R4" s="26"/>
      <c r="S4"/>
      <c r="T4"/>
      <c r="U4"/>
      <c r="V4"/>
      <c r="W4"/>
      <c r="X4"/>
      <c r="Y4"/>
      <c r="Z4"/>
      <c r="AA4"/>
      <c r="AB4"/>
      <c r="AC4"/>
      <c r="AD4"/>
      <c r="AE4"/>
      <c r="AF4"/>
      <c r="AG4"/>
    </row>
    <row r="5" spans="1:33" ht="15" customHeight="1" x14ac:dyDescent="0.25">
      <c r="A5" s="29"/>
      <c r="B5" s="27" t="s">
        <v>84</v>
      </c>
      <c r="C5" s="25"/>
      <c r="D5" s="26"/>
      <c r="E5" s="26"/>
      <c r="F5" s="16" t="s">
        <v>76</v>
      </c>
      <c r="G5" s="5">
        <v>631</v>
      </c>
      <c r="H5" s="5">
        <v>631</v>
      </c>
      <c r="I5" s="5">
        <v>0</v>
      </c>
      <c r="J5" s="5">
        <v>0</v>
      </c>
      <c r="K5" s="5">
        <v>0</v>
      </c>
      <c r="L5" s="5">
        <v>0</v>
      </c>
      <c r="M5" s="5">
        <v>0</v>
      </c>
      <c r="N5" s="5">
        <v>0</v>
      </c>
      <c r="O5" s="5">
        <v>0</v>
      </c>
      <c r="P5" s="26"/>
      <c r="Q5" s="26"/>
      <c r="R5" s="26"/>
      <c r="S5"/>
      <c r="T5"/>
      <c r="U5"/>
      <c r="V5"/>
      <c r="W5"/>
      <c r="X5"/>
      <c r="Y5"/>
      <c r="Z5"/>
      <c r="AA5"/>
      <c r="AB5"/>
      <c r="AC5"/>
      <c r="AD5"/>
      <c r="AE5"/>
      <c r="AF5"/>
      <c r="AG5"/>
    </row>
    <row r="6" spans="1:33" ht="15" customHeight="1" x14ac:dyDescent="0.25">
      <c r="A6" s="29"/>
      <c r="B6" s="27" t="s">
        <v>85</v>
      </c>
      <c r="C6" s="25"/>
      <c r="D6" s="26"/>
      <c r="E6" s="26"/>
      <c r="F6" s="16" t="s">
        <v>76</v>
      </c>
      <c r="G6" s="5">
        <v>856</v>
      </c>
      <c r="H6" s="5">
        <v>856</v>
      </c>
      <c r="I6" s="5">
        <v>0</v>
      </c>
      <c r="J6" s="5">
        <v>0</v>
      </c>
      <c r="K6" s="5">
        <v>0</v>
      </c>
      <c r="L6" s="5">
        <v>0</v>
      </c>
      <c r="M6" s="5">
        <v>0</v>
      </c>
      <c r="N6" s="5">
        <v>0</v>
      </c>
      <c r="O6" s="5">
        <v>0</v>
      </c>
      <c r="P6" s="26"/>
      <c r="Q6" s="26"/>
      <c r="R6" s="26"/>
      <c r="S6"/>
      <c r="T6"/>
      <c r="U6"/>
      <c r="V6"/>
      <c r="W6"/>
      <c r="X6"/>
      <c r="Y6"/>
      <c r="Z6"/>
      <c r="AA6"/>
      <c r="AB6"/>
      <c r="AC6"/>
      <c r="AD6"/>
      <c r="AE6"/>
      <c r="AF6"/>
      <c r="AG6"/>
    </row>
    <row r="7" spans="1:33" ht="15" customHeight="1" x14ac:dyDescent="0.25">
      <c r="A7" s="29"/>
      <c r="B7" s="27" t="s">
        <v>86</v>
      </c>
      <c r="C7" s="25"/>
      <c r="D7" s="26"/>
      <c r="E7" s="26"/>
      <c r="F7" s="27" t="s">
        <v>76</v>
      </c>
      <c r="G7" s="5">
        <v>191</v>
      </c>
      <c r="H7" s="5">
        <v>191</v>
      </c>
      <c r="I7" s="5">
        <v>0</v>
      </c>
      <c r="J7" s="5">
        <v>0</v>
      </c>
      <c r="K7" s="5">
        <v>0</v>
      </c>
      <c r="L7" s="5">
        <v>0</v>
      </c>
      <c r="M7" s="5">
        <v>0</v>
      </c>
      <c r="N7" s="5">
        <v>0</v>
      </c>
      <c r="O7" s="5">
        <v>0</v>
      </c>
      <c r="P7" s="26"/>
      <c r="Q7" s="26"/>
      <c r="R7" s="26"/>
      <c r="S7"/>
      <c r="T7"/>
      <c r="U7"/>
      <c r="V7"/>
      <c r="W7"/>
      <c r="X7"/>
      <c r="Y7"/>
      <c r="Z7"/>
      <c r="AA7"/>
      <c r="AB7"/>
      <c r="AC7"/>
      <c r="AD7"/>
      <c r="AE7"/>
      <c r="AF7"/>
      <c r="AG7"/>
    </row>
    <row r="8" spans="1:33" ht="15" customHeight="1" x14ac:dyDescent="0.25">
      <c r="A8" s="29"/>
      <c r="B8" s="27" t="s">
        <v>87</v>
      </c>
      <c r="C8" s="25"/>
      <c r="D8" s="26"/>
      <c r="E8" s="26"/>
      <c r="F8" s="16" t="s">
        <v>76</v>
      </c>
      <c r="G8" s="5">
        <v>38</v>
      </c>
      <c r="H8" s="5">
        <v>38</v>
      </c>
      <c r="I8" s="5">
        <v>0</v>
      </c>
      <c r="J8" s="5">
        <v>0</v>
      </c>
      <c r="K8" s="5">
        <v>0</v>
      </c>
      <c r="L8" s="5">
        <v>0</v>
      </c>
      <c r="M8" s="5">
        <v>0</v>
      </c>
      <c r="N8" s="5">
        <v>0</v>
      </c>
      <c r="O8" s="5">
        <v>0</v>
      </c>
      <c r="P8" s="26"/>
      <c r="Q8" s="26"/>
      <c r="R8" s="26"/>
      <c r="S8"/>
      <c r="T8"/>
      <c r="U8"/>
      <c r="V8"/>
      <c r="W8"/>
      <c r="X8"/>
      <c r="Y8"/>
      <c r="Z8"/>
      <c r="AA8"/>
      <c r="AB8"/>
      <c r="AC8"/>
      <c r="AD8"/>
      <c r="AE8"/>
      <c r="AF8"/>
      <c r="AG8"/>
    </row>
    <row r="9" spans="1:33" ht="15" customHeight="1" x14ac:dyDescent="0.25">
      <c r="A9" s="29"/>
      <c r="B9" s="27" t="s">
        <v>88</v>
      </c>
      <c r="C9" s="25"/>
      <c r="D9" s="26"/>
      <c r="E9" s="26"/>
      <c r="F9" s="16" t="s">
        <v>76</v>
      </c>
      <c r="G9" s="5">
        <v>56</v>
      </c>
      <c r="H9" s="5">
        <v>56</v>
      </c>
      <c r="I9" s="5">
        <v>0</v>
      </c>
      <c r="J9" s="5">
        <v>0</v>
      </c>
      <c r="K9" s="5">
        <v>0</v>
      </c>
      <c r="L9" s="5">
        <v>0</v>
      </c>
      <c r="M9" s="5">
        <v>0</v>
      </c>
      <c r="N9" s="5">
        <v>0</v>
      </c>
      <c r="O9" s="5">
        <v>0</v>
      </c>
      <c r="P9" s="26"/>
      <c r="Q9" s="26"/>
      <c r="R9" s="26"/>
      <c r="S9"/>
      <c r="T9"/>
      <c r="U9"/>
      <c r="V9"/>
      <c r="W9"/>
      <c r="X9"/>
      <c r="Y9"/>
      <c r="Z9"/>
      <c r="AA9"/>
      <c r="AB9"/>
      <c r="AC9"/>
      <c r="AD9"/>
      <c r="AE9"/>
      <c r="AF9"/>
      <c r="AG9"/>
    </row>
    <row r="10" spans="1:33" ht="15" customHeight="1" x14ac:dyDescent="0.25">
      <c r="A10" s="29"/>
      <c r="B10" s="27" t="s">
        <v>89</v>
      </c>
      <c r="C10" s="25"/>
      <c r="D10" s="26"/>
      <c r="E10" s="26"/>
      <c r="F10" s="27" t="s">
        <v>76</v>
      </c>
      <c r="G10" s="5">
        <v>26</v>
      </c>
      <c r="H10" s="5">
        <v>26</v>
      </c>
      <c r="I10" s="5">
        <v>0</v>
      </c>
      <c r="J10" s="5">
        <v>0</v>
      </c>
      <c r="K10" s="5">
        <v>0</v>
      </c>
      <c r="L10" s="5">
        <v>0</v>
      </c>
      <c r="M10" s="5">
        <v>0</v>
      </c>
      <c r="N10" s="5">
        <v>0</v>
      </c>
      <c r="O10" s="5">
        <v>0</v>
      </c>
      <c r="P10" s="26"/>
      <c r="Q10" s="26"/>
      <c r="R10" s="26"/>
      <c r="S10"/>
      <c r="T10"/>
      <c r="U10"/>
      <c r="V10"/>
      <c r="W10"/>
      <c r="X10"/>
      <c r="Y10"/>
      <c r="Z10"/>
      <c r="AA10"/>
      <c r="AB10"/>
      <c r="AC10"/>
      <c r="AD10"/>
      <c r="AE10"/>
      <c r="AF10"/>
      <c r="AG10"/>
    </row>
    <row r="11" spans="1:33" ht="15" customHeight="1" x14ac:dyDescent="0.25">
      <c r="A11" s="29"/>
      <c r="B11" s="27" t="s">
        <v>90</v>
      </c>
      <c r="C11" s="25"/>
      <c r="D11" s="26"/>
      <c r="E11" s="26"/>
      <c r="F11" s="16" t="s">
        <v>76</v>
      </c>
      <c r="G11" s="5">
        <v>20</v>
      </c>
      <c r="H11" s="5">
        <v>20</v>
      </c>
      <c r="I11" s="5">
        <v>0</v>
      </c>
      <c r="J11" s="5">
        <v>0</v>
      </c>
      <c r="K11" s="5">
        <v>0</v>
      </c>
      <c r="L11" s="5">
        <v>0</v>
      </c>
      <c r="M11" s="5">
        <v>0</v>
      </c>
      <c r="N11" s="5">
        <v>0</v>
      </c>
      <c r="O11" s="5">
        <v>0</v>
      </c>
      <c r="P11" s="26"/>
      <c r="Q11" s="26"/>
      <c r="R11" s="26"/>
      <c r="S11"/>
      <c r="T11"/>
      <c r="U11"/>
      <c r="V11"/>
      <c r="W11"/>
      <c r="X11"/>
      <c r="Y11"/>
      <c r="Z11"/>
      <c r="AA11"/>
      <c r="AB11"/>
      <c r="AC11"/>
      <c r="AD11"/>
      <c r="AE11"/>
      <c r="AF11"/>
      <c r="AG11"/>
    </row>
    <row r="12" spans="1:33" ht="15" customHeight="1" x14ac:dyDescent="0.25">
      <c r="A12" s="29"/>
      <c r="B12" s="27" t="s">
        <v>91</v>
      </c>
      <c r="C12" s="25"/>
      <c r="D12" s="26"/>
      <c r="E12" s="26"/>
      <c r="F12" s="16" t="s">
        <v>76</v>
      </c>
      <c r="G12" s="5">
        <v>31</v>
      </c>
      <c r="H12" s="5">
        <v>31</v>
      </c>
      <c r="I12" s="5">
        <v>0</v>
      </c>
      <c r="J12" s="5">
        <v>0</v>
      </c>
      <c r="K12" s="5">
        <v>0</v>
      </c>
      <c r="L12" s="5">
        <v>0</v>
      </c>
      <c r="M12" s="5">
        <v>0</v>
      </c>
      <c r="N12" s="5">
        <v>0</v>
      </c>
      <c r="O12" s="5">
        <v>0</v>
      </c>
      <c r="P12" s="26"/>
      <c r="Q12" s="26"/>
      <c r="R12" s="26"/>
      <c r="S12"/>
      <c r="T12"/>
      <c r="U12"/>
      <c r="V12"/>
      <c r="W12"/>
      <c r="X12"/>
      <c r="Y12"/>
      <c r="Z12"/>
      <c r="AA12"/>
      <c r="AB12"/>
      <c r="AC12"/>
      <c r="AD12"/>
      <c r="AE12"/>
      <c r="AF12"/>
      <c r="AG12"/>
    </row>
    <row r="13" spans="1:33" ht="15" customHeight="1" x14ac:dyDescent="0.25">
      <c r="A13" s="29"/>
      <c r="B13" s="27" t="s">
        <v>92</v>
      </c>
      <c r="C13" s="25"/>
      <c r="D13" s="26"/>
      <c r="E13" s="26"/>
      <c r="F13" s="27" t="s">
        <v>76</v>
      </c>
      <c r="G13" s="5">
        <v>45</v>
      </c>
      <c r="H13" s="5">
        <v>45</v>
      </c>
      <c r="I13" s="5">
        <v>0</v>
      </c>
      <c r="J13" s="5">
        <v>0</v>
      </c>
      <c r="K13" s="5">
        <v>0</v>
      </c>
      <c r="L13" s="5">
        <v>0</v>
      </c>
      <c r="M13" s="5">
        <v>0</v>
      </c>
      <c r="N13" s="5">
        <v>0</v>
      </c>
      <c r="O13" s="5">
        <v>0</v>
      </c>
      <c r="P13" s="26"/>
      <c r="Q13" s="26"/>
      <c r="R13" s="26"/>
      <c r="S13"/>
      <c r="T13"/>
      <c r="U13"/>
      <c r="V13"/>
      <c r="W13"/>
      <c r="X13"/>
      <c r="Y13"/>
      <c r="Z13"/>
      <c r="AA13"/>
      <c r="AB13"/>
      <c r="AC13"/>
      <c r="AD13"/>
      <c r="AE13"/>
      <c r="AF13"/>
      <c r="AG13"/>
    </row>
    <row r="14" spans="1:33" ht="15" customHeight="1" x14ac:dyDescent="0.25">
      <c r="A14" s="29"/>
      <c r="B14" s="27" t="s">
        <v>93</v>
      </c>
      <c r="C14" s="25"/>
      <c r="D14" s="26"/>
      <c r="E14" s="26"/>
      <c r="F14" s="16" t="s">
        <v>76</v>
      </c>
      <c r="G14" s="5">
        <v>216</v>
      </c>
      <c r="H14" s="5">
        <v>216</v>
      </c>
      <c r="I14" s="5">
        <v>0</v>
      </c>
      <c r="J14" s="5">
        <v>0</v>
      </c>
      <c r="K14" s="5">
        <v>0</v>
      </c>
      <c r="L14" s="5">
        <v>0</v>
      </c>
      <c r="M14" s="5">
        <v>0</v>
      </c>
      <c r="N14" s="5">
        <v>0</v>
      </c>
      <c r="O14" s="5">
        <v>0</v>
      </c>
      <c r="P14" s="26"/>
      <c r="Q14" s="26"/>
      <c r="R14" s="26"/>
      <c r="S14"/>
      <c r="T14"/>
      <c r="U14"/>
      <c r="V14"/>
      <c r="W14"/>
      <c r="X14"/>
      <c r="Y14"/>
      <c r="Z14"/>
      <c r="AA14"/>
      <c r="AB14"/>
      <c r="AC14"/>
      <c r="AD14"/>
      <c r="AE14"/>
      <c r="AF14"/>
      <c r="AG14"/>
    </row>
    <row r="15" spans="1:33" ht="15" customHeight="1" x14ac:dyDescent="0.25">
      <c r="A15" s="29"/>
      <c r="B15" s="27" t="s">
        <v>94</v>
      </c>
      <c r="C15" s="25"/>
      <c r="D15" s="26"/>
      <c r="E15" s="26"/>
      <c r="F15" s="16" t="s">
        <v>76</v>
      </c>
      <c r="G15" s="5">
        <v>144</v>
      </c>
      <c r="H15" s="5">
        <v>144</v>
      </c>
      <c r="I15" s="5">
        <v>0</v>
      </c>
      <c r="J15" s="5">
        <v>0</v>
      </c>
      <c r="K15" s="5">
        <v>0</v>
      </c>
      <c r="L15" s="5">
        <v>0</v>
      </c>
      <c r="M15" s="5">
        <v>0</v>
      </c>
      <c r="N15" s="5">
        <v>0</v>
      </c>
      <c r="O15" s="5">
        <v>0</v>
      </c>
      <c r="P15" s="26"/>
      <c r="Q15" s="26"/>
      <c r="R15" s="26"/>
      <c r="S15"/>
      <c r="T15"/>
      <c r="U15"/>
      <c r="V15"/>
      <c r="W15"/>
      <c r="X15"/>
      <c r="Y15"/>
      <c r="Z15"/>
      <c r="AA15"/>
      <c r="AB15"/>
      <c r="AC15"/>
      <c r="AD15"/>
      <c r="AE15"/>
      <c r="AF15"/>
      <c r="AG15"/>
    </row>
    <row r="16" spans="1:33" ht="15" customHeight="1" x14ac:dyDescent="0.25">
      <c r="A16" s="29"/>
      <c r="B16" s="27" t="s">
        <v>95</v>
      </c>
      <c r="C16" s="25"/>
      <c r="D16" s="26"/>
      <c r="E16" s="26"/>
      <c r="F16" s="27" t="s">
        <v>76</v>
      </c>
      <c r="G16" s="5">
        <v>54</v>
      </c>
      <c r="H16" s="5">
        <v>54</v>
      </c>
      <c r="I16" s="5">
        <v>0</v>
      </c>
      <c r="J16" s="5">
        <v>0</v>
      </c>
      <c r="K16" s="5">
        <v>0</v>
      </c>
      <c r="L16" s="5">
        <v>0</v>
      </c>
      <c r="M16" s="5">
        <v>0</v>
      </c>
      <c r="N16" s="5">
        <v>0</v>
      </c>
      <c r="O16" s="5">
        <v>0</v>
      </c>
      <c r="P16" s="26"/>
      <c r="Q16" s="26"/>
      <c r="R16" s="26"/>
      <c r="S16"/>
      <c r="T16"/>
      <c r="U16"/>
      <c r="V16"/>
      <c r="W16"/>
      <c r="X16"/>
      <c r="Y16"/>
      <c r="Z16"/>
      <c r="AA16"/>
      <c r="AB16"/>
      <c r="AC16"/>
      <c r="AD16"/>
      <c r="AE16"/>
      <c r="AF16"/>
      <c r="AG16"/>
    </row>
    <row r="17" spans="1:33" ht="15" customHeight="1" x14ac:dyDescent="0.25">
      <c r="A17" s="29"/>
      <c r="B17" s="27" t="s">
        <v>96</v>
      </c>
      <c r="C17" s="25"/>
      <c r="D17" s="26"/>
      <c r="E17" s="26"/>
      <c r="F17" s="16" t="s">
        <v>76</v>
      </c>
      <c r="G17" s="5">
        <v>118</v>
      </c>
      <c r="H17" s="5">
        <v>118</v>
      </c>
      <c r="I17" s="5">
        <v>0</v>
      </c>
      <c r="J17" s="5">
        <v>0</v>
      </c>
      <c r="K17" s="5">
        <v>0</v>
      </c>
      <c r="L17" s="5">
        <v>0</v>
      </c>
      <c r="M17" s="5">
        <v>0</v>
      </c>
      <c r="N17" s="5">
        <v>0</v>
      </c>
      <c r="O17" s="5">
        <v>0</v>
      </c>
      <c r="P17" s="26"/>
      <c r="Q17" s="26"/>
      <c r="R17" s="26"/>
      <c r="S17"/>
      <c r="T17"/>
      <c r="U17"/>
      <c r="V17"/>
      <c r="W17"/>
      <c r="X17"/>
      <c r="Y17"/>
      <c r="Z17"/>
      <c r="AA17"/>
      <c r="AB17"/>
      <c r="AC17"/>
      <c r="AD17"/>
      <c r="AE17"/>
      <c r="AF17"/>
      <c r="AG17"/>
    </row>
    <row r="18" spans="1:33" ht="15" customHeight="1" x14ac:dyDescent="0.25">
      <c r="A18" s="29"/>
      <c r="B18" s="27" t="s">
        <v>97</v>
      </c>
      <c r="C18" s="25"/>
      <c r="D18" s="26"/>
      <c r="E18" s="26"/>
      <c r="F18" s="16" t="s">
        <v>76</v>
      </c>
      <c r="G18" s="5">
        <v>49</v>
      </c>
      <c r="H18" s="5">
        <v>49</v>
      </c>
      <c r="I18" s="5">
        <v>0</v>
      </c>
      <c r="J18" s="5">
        <v>0</v>
      </c>
      <c r="K18" s="5">
        <v>0</v>
      </c>
      <c r="L18" s="5">
        <v>0</v>
      </c>
      <c r="M18" s="5">
        <v>0</v>
      </c>
      <c r="N18" s="5">
        <v>0</v>
      </c>
      <c r="O18" s="5">
        <v>0</v>
      </c>
      <c r="P18" s="26"/>
      <c r="Q18" s="26"/>
      <c r="R18" s="26"/>
      <c r="S18"/>
      <c r="T18"/>
      <c r="U18"/>
      <c r="V18"/>
      <c r="W18"/>
      <c r="X18"/>
      <c r="Y18"/>
      <c r="Z18"/>
      <c r="AA18"/>
      <c r="AB18"/>
      <c r="AC18"/>
      <c r="AD18"/>
      <c r="AE18"/>
      <c r="AF18"/>
      <c r="AG18"/>
    </row>
    <row r="19" spans="1:33" ht="15" customHeight="1" x14ac:dyDescent="0.25">
      <c r="A19" s="29"/>
      <c r="B19" s="27" t="s">
        <v>98</v>
      </c>
      <c r="C19" s="25"/>
      <c r="D19" s="26"/>
      <c r="E19" s="26"/>
      <c r="F19" s="27" t="s">
        <v>76</v>
      </c>
      <c r="G19" s="5">
        <v>56</v>
      </c>
      <c r="H19" s="5">
        <v>56</v>
      </c>
      <c r="I19" s="5">
        <v>0</v>
      </c>
      <c r="J19" s="5">
        <v>0</v>
      </c>
      <c r="K19" s="5">
        <v>0</v>
      </c>
      <c r="L19" s="5">
        <v>0</v>
      </c>
      <c r="M19" s="5">
        <v>0</v>
      </c>
      <c r="N19" s="5">
        <v>0</v>
      </c>
      <c r="O19" s="5">
        <v>0</v>
      </c>
      <c r="P19" s="26"/>
      <c r="Q19" s="26"/>
      <c r="R19" s="26"/>
      <c r="S19"/>
      <c r="T19"/>
      <c r="U19"/>
      <c r="V19"/>
      <c r="W19"/>
      <c r="X19"/>
      <c r="Y19"/>
      <c r="Z19"/>
      <c r="AA19"/>
      <c r="AB19"/>
      <c r="AC19"/>
      <c r="AD19"/>
      <c r="AE19"/>
      <c r="AF19"/>
      <c r="AG19"/>
    </row>
    <row r="20" spans="1:33" ht="15" customHeight="1" x14ac:dyDescent="0.25">
      <c r="A20" s="29"/>
      <c r="B20" s="27" t="s">
        <v>99</v>
      </c>
      <c r="C20" s="25"/>
      <c r="D20" s="26"/>
      <c r="E20" s="26"/>
      <c r="F20" s="16" t="s">
        <v>76</v>
      </c>
      <c r="G20" s="5">
        <v>14</v>
      </c>
      <c r="H20" s="5">
        <v>14</v>
      </c>
      <c r="I20" s="5">
        <v>0</v>
      </c>
      <c r="J20" s="5">
        <v>0</v>
      </c>
      <c r="K20" s="5">
        <v>0</v>
      </c>
      <c r="L20" s="5">
        <v>0</v>
      </c>
      <c r="M20" s="5">
        <v>0</v>
      </c>
      <c r="N20" s="5">
        <v>0</v>
      </c>
      <c r="O20" s="5">
        <v>0</v>
      </c>
      <c r="P20" s="26"/>
      <c r="Q20" s="26"/>
      <c r="R20" s="26"/>
      <c r="S20"/>
      <c r="T20"/>
      <c r="U20"/>
      <c r="V20"/>
      <c r="W20"/>
      <c r="X20"/>
      <c r="Y20"/>
      <c r="Z20"/>
      <c r="AA20"/>
      <c r="AB20"/>
      <c r="AC20"/>
      <c r="AD20"/>
      <c r="AE20"/>
      <c r="AF20"/>
      <c r="AG20"/>
    </row>
    <row r="21" spans="1:33" ht="15" customHeight="1" x14ac:dyDescent="0.25">
      <c r="A21" s="29"/>
      <c r="B21" s="27" t="s">
        <v>100</v>
      </c>
      <c r="C21" s="25"/>
      <c r="D21" s="26"/>
      <c r="E21" s="26"/>
      <c r="F21" s="16" t="s">
        <v>76</v>
      </c>
      <c r="G21" s="5">
        <v>253</v>
      </c>
      <c r="H21" s="5">
        <v>253</v>
      </c>
      <c r="I21" s="5">
        <v>0</v>
      </c>
      <c r="J21" s="5">
        <v>0</v>
      </c>
      <c r="K21" s="5">
        <v>0</v>
      </c>
      <c r="L21" s="5">
        <v>0</v>
      </c>
      <c r="M21" s="5">
        <v>0</v>
      </c>
      <c r="N21" s="5">
        <v>0</v>
      </c>
      <c r="O21" s="5">
        <v>0</v>
      </c>
      <c r="P21" s="26"/>
      <c r="Q21" s="26"/>
      <c r="R21" s="26"/>
      <c r="S21"/>
      <c r="T21"/>
      <c r="U21"/>
      <c r="V21"/>
      <c r="W21"/>
      <c r="X21"/>
      <c r="Y21"/>
      <c r="Z21"/>
      <c r="AA21"/>
      <c r="AB21"/>
      <c r="AC21"/>
      <c r="AD21"/>
      <c r="AE21"/>
      <c r="AF21"/>
      <c r="AG21"/>
    </row>
    <row r="22" spans="1:33" ht="15" customHeight="1" x14ac:dyDescent="0.25">
      <c r="A22" s="29"/>
      <c r="B22" s="27" t="s">
        <v>101</v>
      </c>
      <c r="C22" s="25"/>
      <c r="D22" s="26"/>
      <c r="E22" s="26"/>
      <c r="F22" s="27" t="s">
        <v>76</v>
      </c>
      <c r="G22" s="5">
        <v>68</v>
      </c>
      <c r="H22" s="5">
        <v>68</v>
      </c>
      <c r="I22" s="5">
        <v>0</v>
      </c>
      <c r="J22" s="5">
        <v>0</v>
      </c>
      <c r="K22" s="5">
        <v>0</v>
      </c>
      <c r="L22" s="5">
        <v>0</v>
      </c>
      <c r="M22" s="5">
        <v>0</v>
      </c>
      <c r="N22" s="5">
        <v>0</v>
      </c>
      <c r="O22" s="5">
        <v>0</v>
      </c>
      <c r="P22" s="26"/>
      <c r="Q22" s="26"/>
      <c r="R22" s="26"/>
      <c r="S22"/>
      <c r="T22"/>
      <c r="U22"/>
      <c r="V22"/>
      <c r="W22"/>
      <c r="X22"/>
      <c r="Y22"/>
      <c r="Z22"/>
      <c r="AA22"/>
      <c r="AB22"/>
      <c r="AC22"/>
      <c r="AD22"/>
      <c r="AE22"/>
      <c r="AF22"/>
      <c r="AG22"/>
    </row>
    <row r="23" spans="1:33" ht="15" customHeight="1" x14ac:dyDescent="0.25">
      <c r="A23" s="29"/>
      <c r="B23" s="27" t="s">
        <v>102</v>
      </c>
      <c r="C23" s="25"/>
      <c r="D23" s="26"/>
      <c r="E23" s="26"/>
      <c r="F23" s="16" t="s">
        <v>76</v>
      </c>
      <c r="G23" s="5">
        <v>306</v>
      </c>
      <c r="H23" s="5">
        <v>306</v>
      </c>
      <c r="I23" s="5">
        <v>0</v>
      </c>
      <c r="J23" s="5">
        <v>0</v>
      </c>
      <c r="K23" s="5">
        <v>0</v>
      </c>
      <c r="L23" s="5">
        <v>0</v>
      </c>
      <c r="M23" s="5">
        <v>0</v>
      </c>
      <c r="N23" s="5">
        <v>0</v>
      </c>
      <c r="O23" s="5">
        <v>0</v>
      </c>
      <c r="P23" s="26"/>
      <c r="Q23" s="26"/>
      <c r="R23" s="26"/>
      <c r="S23"/>
      <c r="T23"/>
      <c r="U23"/>
      <c r="V23"/>
      <c r="W23"/>
      <c r="X23"/>
      <c r="Y23"/>
      <c r="Z23"/>
      <c r="AA23"/>
      <c r="AB23"/>
      <c r="AC23"/>
      <c r="AD23"/>
      <c r="AE23"/>
      <c r="AF23"/>
      <c r="AG23"/>
    </row>
    <row r="24" spans="1:33" ht="15" customHeight="1" x14ac:dyDescent="0.25">
      <c r="A24" s="29"/>
      <c r="B24" s="27" t="s">
        <v>103</v>
      </c>
      <c r="C24" s="25"/>
      <c r="D24" s="26"/>
      <c r="E24" s="26"/>
      <c r="F24" s="16" t="s">
        <v>76</v>
      </c>
      <c r="G24" s="5">
        <v>140</v>
      </c>
      <c r="H24" s="5">
        <v>140</v>
      </c>
      <c r="I24" s="5">
        <v>0</v>
      </c>
      <c r="J24" s="5">
        <v>0</v>
      </c>
      <c r="K24" s="5">
        <v>0</v>
      </c>
      <c r="L24" s="5">
        <v>0</v>
      </c>
      <c r="M24" s="5">
        <v>0</v>
      </c>
      <c r="N24" s="5">
        <v>0</v>
      </c>
      <c r="O24" s="5">
        <v>0</v>
      </c>
      <c r="P24" s="26"/>
      <c r="Q24" s="26"/>
      <c r="R24" s="26"/>
      <c r="S24"/>
      <c r="T24"/>
      <c r="U24"/>
      <c r="V24"/>
      <c r="W24"/>
      <c r="X24"/>
      <c r="Y24"/>
      <c r="Z24"/>
      <c r="AA24"/>
      <c r="AB24"/>
      <c r="AC24"/>
      <c r="AD24"/>
      <c r="AE24"/>
      <c r="AF24"/>
      <c r="AG24"/>
    </row>
    <row r="25" spans="1:33" ht="15" customHeight="1" x14ac:dyDescent="0.25">
      <c r="A25" s="29"/>
      <c r="B25" s="27" t="s">
        <v>104</v>
      </c>
      <c r="C25" s="25"/>
      <c r="D25" s="26"/>
      <c r="E25" s="26"/>
      <c r="F25" s="27" t="s">
        <v>76</v>
      </c>
      <c r="G25" s="5">
        <v>145</v>
      </c>
      <c r="H25" s="5">
        <v>145</v>
      </c>
      <c r="I25" s="5">
        <v>0</v>
      </c>
      <c r="J25" s="5">
        <v>0</v>
      </c>
      <c r="K25" s="5">
        <v>0</v>
      </c>
      <c r="L25" s="5">
        <v>0</v>
      </c>
      <c r="M25" s="5">
        <v>0</v>
      </c>
      <c r="N25" s="5">
        <v>0</v>
      </c>
      <c r="O25" s="5">
        <v>0</v>
      </c>
      <c r="P25" s="26"/>
      <c r="Q25" s="26"/>
      <c r="R25" s="26"/>
      <c r="S25"/>
      <c r="T25"/>
      <c r="U25"/>
      <c r="V25"/>
      <c r="W25"/>
      <c r="X25"/>
      <c r="Y25"/>
      <c r="Z25"/>
      <c r="AA25"/>
      <c r="AB25"/>
      <c r="AC25"/>
      <c r="AD25"/>
      <c r="AE25"/>
      <c r="AF25"/>
      <c r="AG25"/>
    </row>
    <row r="26" spans="1:33" ht="15" customHeight="1" x14ac:dyDescent="0.25">
      <c r="A26" s="29"/>
      <c r="B26" s="27" t="s">
        <v>105</v>
      </c>
      <c r="C26" s="25"/>
      <c r="D26" s="26"/>
      <c r="E26" s="26"/>
      <c r="F26" s="16" t="s">
        <v>76</v>
      </c>
      <c r="G26" s="5">
        <v>415</v>
      </c>
      <c r="H26" s="5">
        <v>415</v>
      </c>
      <c r="I26" s="5">
        <v>0</v>
      </c>
      <c r="J26" s="5">
        <v>0</v>
      </c>
      <c r="K26" s="5">
        <v>0</v>
      </c>
      <c r="L26" s="5">
        <v>0</v>
      </c>
      <c r="M26" s="5">
        <v>0</v>
      </c>
      <c r="N26" s="5">
        <v>0</v>
      </c>
      <c r="O26" s="5">
        <v>0</v>
      </c>
      <c r="P26" s="26"/>
      <c r="Q26" s="26"/>
      <c r="R26" s="26"/>
      <c r="S26"/>
      <c r="T26"/>
      <c r="U26"/>
      <c r="V26"/>
      <c r="W26"/>
      <c r="X26"/>
      <c r="Y26"/>
      <c r="Z26"/>
      <c r="AA26"/>
      <c r="AB26"/>
      <c r="AC26"/>
      <c r="AD26"/>
      <c r="AE26"/>
      <c r="AF26"/>
      <c r="AG26"/>
    </row>
    <row r="27" spans="1:33" ht="15" customHeight="1" x14ac:dyDescent="0.25">
      <c r="A27" s="29"/>
      <c r="B27" s="27" t="s">
        <v>106</v>
      </c>
      <c r="C27" s="25"/>
      <c r="D27" s="26"/>
      <c r="E27" s="26"/>
      <c r="F27" s="16" t="s">
        <v>76</v>
      </c>
      <c r="G27" s="5">
        <v>261</v>
      </c>
      <c r="H27" s="5">
        <v>261</v>
      </c>
      <c r="I27" s="5">
        <v>0</v>
      </c>
      <c r="J27" s="5">
        <v>0</v>
      </c>
      <c r="K27" s="5">
        <v>0</v>
      </c>
      <c r="L27" s="5">
        <v>0</v>
      </c>
      <c r="M27" s="5">
        <v>0</v>
      </c>
      <c r="N27" s="5">
        <v>0</v>
      </c>
      <c r="O27" s="5">
        <v>0</v>
      </c>
      <c r="P27" s="26"/>
      <c r="Q27" s="26"/>
      <c r="R27" s="26"/>
      <c r="S27"/>
      <c r="T27"/>
      <c r="U27"/>
      <c r="V27"/>
      <c r="W27"/>
      <c r="X27"/>
      <c r="Y27"/>
      <c r="Z27"/>
      <c r="AA27"/>
      <c r="AB27"/>
      <c r="AC27"/>
      <c r="AD27"/>
      <c r="AE27"/>
      <c r="AF27"/>
      <c r="AG27"/>
    </row>
    <row r="28" spans="1:33" ht="15" customHeight="1" x14ac:dyDescent="0.25">
      <c r="A28" s="29"/>
      <c r="B28" s="27" t="s">
        <v>107</v>
      </c>
      <c r="C28" s="25"/>
      <c r="D28" s="26"/>
      <c r="E28" s="26"/>
      <c r="F28" s="27" t="s">
        <v>76</v>
      </c>
      <c r="G28" s="5">
        <v>113</v>
      </c>
      <c r="H28" s="5">
        <v>113</v>
      </c>
      <c r="I28" s="5">
        <v>0</v>
      </c>
      <c r="J28" s="5">
        <v>0</v>
      </c>
      <c r="K28" s="5">
        <v>0</v>
      </c>
      <c r="L28" s="5">
        <v>0</v>
      </c>
      <c r="M28" s="5">
        <v>0</v>
      </c>
      <c r="N28" s="5">
        <v>0</v>
      </c>
      <c r="O28" s="5">
        <v>0</v>
      </c>
      <c r="P28" s="26"/>
      <c r="Q28" s="26"/>
      <c r="R28" s="26"/>
      <c r="S28"/>
      <c r="T28"/>
      <c r="U28"/>
      <c r="V28"/>
      <c r="W28"/>
      <c r="X28"/>
      <c r="Y28"/>
      <c r="Z28"/>
      <c r="AA28"/>
      <c r="AB28"/>
      <c r="AC28"/>
      <c r="AD28"/>
      <c r="AE28"/>
      <c r="AF28"/>
      <c r="AG28"/>
    </row>
    <row r="29" spans="1:33" ht="15" customHeight="1" x14ac:dyDescent="0.25">
      <c r="A29" s="29"/>
      <c r="B29" s="27" t="s">
        <v>108</v>
      </c>
      <c r="C29" s="25"/>
      <c r="D29" s="26"/>
      <c r="E29" s="26"/>
      <c r="F29" s="16" t="s">
        <v>76</v>
      </c>
      <c r="G29" s="5">
        <v>23</v>
      </c>
      <c r="H29" s="5">
        <v>23</v>
      </c>
      <c r="I29" s="5">
        <v>0</v>
      </c>
      <c r="J29" s="5">
        <v>0</v>
      </c>
      <c r="K29" s="5">
        <v>0</v>
      </c>
      <c r="L29" s="5">
        <v>0</v>
      </c>
      <c r="M29" s="5">
        <v>0</v>
      </c>
      <c r="N29" s="5">
        <v>0</v>
      </c>
      <c r="O29" s="5">
        <v>0</v>
      </c>
      <c r="P29" s="26"/>
      <c r="Q29" s="26"/>
      <c r="R29" s="26"/>
      <c r="S29"/>
      <c r="T29"/>
      <c r="U29"/>
      <c r="V29"/>
      <c r="W29"/>
      <c r="X29"/>
      <c r="Y29"/>
      <c r="Z29"/>
      <c r="AA29"/>
      <c r="AB29"/>
      <c r="AC29"/>
      <c r="AD29"/>
      <c r="AE29"/>
      <c r="AF29"/>
      <c r="AG29"/>
    </row>
    <row r="30" spans="1:33" ht="15" customHeight="1" x14ac:dyDescent="0.25">
      <c r="A30" s="29"/>
      <c r="B30" s="27" t="s">
        <v>109</v>
      </c>
      <c r="C30" s="25"/>
      <c r="D30" s="26"/>
      <c r="E30" s="26"/>
      <c r="F30" s="27" t="s">
        <v>76</v>
      </c>
      <c r="G30" s="5">
        <v>70</v>
      </c>
      <c r="H30" s="5">
        <v>70</v>
      </c>
      <c r="I30" s="5">
        <v>0</v>
      </c>
      <c r="J30" s="5">
        <v>0</v>
      </c>
      <c r="K30" s="5">
        <v>0</v>
      </c>
      <c r="L30" s="5">
        <v>0</v>
      </c>
      <c r="M30" s="5">
        <v>0</v>
      </c>
      <c r="N30" s="5">
        <v>0</v>
      </c>
      <c r="O30" s="5">
        <v>0</v>
      </c>
      <c r="P30" s="26"/>
      <c r="Q30" s="26"/>
      <c r="R30" s="26"/>
      <c r="S30"/>
      <c r="T30"/>
      <c r="U30"/>
      <c r="V30"/>
      <c r="W30"/>
      <c r="X30"/>
      <c r="Y30"/>
      <c r="Z30"/>
      <c r="AA30"/>
      <c r="AB30"/>
      <c r="AC30"/>
      <c r="AD30"/>
      <c r="AE30"/>
      <c r="AF30"/>
      <c r="AG30"/>
    </row>
    <row r="31" spans="1:33" ht="15" customHeight="1" x14ac:dyDescent="0.25">
      <c r="A31" s="33"/>
      <c r="B31" s="27"/>
      <c r="C31"/>
      <c r="D31" s="28"/>
      <c r="E31" s="28"/>
      <c r="F31"/>
      <c r="G31" s="28"/>
      <c r="H31" s="28"/>
      <c r="I31" s="28"/>
      <c r="J31" s="28"/>
      <c r="K31" s="28"/>
      <c r="L31" s="28"/>
      <c r="M31" s="28"/>
      <c r="N31"/>
      <c r="O31"/>
      <c r="P31"/>
      <c r="Q31"/>
      <c r="R31"/>
      <c r="S31"/>
      <c r="T31"/>
      <c r="U31"/>
      <c r="V31"/>
      <c r="W31"/>
      <c r="X31"/>
      <c r="Y31"/>
      <c r="Z31"/>
      <c r="AA31"/>
      <c r="AB31"/>
      <c r="AC31"/>
      <c r="AD31"/>
      <c r="AE31"/>
      <c r="AF31"/>
      <c r="AG31"/>
    </row>
    <row r="32" spans="1:33" ht="31.5" customHeight="1" x14ac:dyDescent="0.25">
      <c r="A32" s="53" t="s">
        <v>177</v>
      </c>
      <c r="B32" s="53"/>
      <c r="C32" s="53"/>
      <c r="D32" s="53"/>
      <c r="E32" s="53"/>
      <c r="F32" s="53"/>
      <c r="G32" s="53"/>
      <c r="H32" s="28"/>
      <c r="I32" s="28"/>
      <c r="J32" s="28"/>
      <c r="K32" s="28"/>
      <c r="L32" s="28"/>
      <c r="M32" s="28"/>
      <c r="N32"/>
      <c r="O32"/>
      <c r="P32"/>
      <c r="Q32"/>
      <c r="R32"/>
      <c r="S32"/>
      <c r="T32"/>
      <c r="U32"/>
      <c r="V32"/>
      <c r="W32"/>
      <c r="X32"/>
      <c r="Y32"/>
      <c r="Z32"/>
      <c r="AA32"/>
      <c r="AB32"/>
      <c r="AC32"/>
      <c r="AD32"/>
      <c r="AE32"/>
      <c r="AF32"/>
      <c r="AG32"/>
    </row>
    <row r="33" spans="1:33" ht="15" customHeight="1" x14ac:dyDescent="0.25">
      <c r="A33" s="26"/>
      <c r="B33" s="16"/>
      <c r="D33" s="28"/>
      <c r="E33" s="28"/>
      <c r="F33" s="16"/>
      <c r="G33" s="28"/>
      <c r="H33" s="28"/>
      <c r="I33" s="28"/>
      <c r="J33" s="28"/>
      <c r="K33" s="28"/>
      <c r="L33" s="28"/>
      <c r="M33" s="28"/>
      <c r="N33"/>
      <c r="O33"/>
      <c r="P33"/>
      <c r="Q33"/>
      <c r="R33"/>
      <c r="S33"/>
      <c r="T33"/>
      <c r="U33"/>
      <c r="V33"/>
      <c r="W33"/>
      <c r="X33"/>
      <c r="Y33"/>
      <c r="Z33"/>
      <c r="AA33"/>
      <c r="AB33"/>
      <c r="AC33"/>
      <c r="AD33"/>
      <c r="AE33"/>
      <c r="AF33"/>
      <c r="AG33"/>
    </row>
    <row r="34" spans="1:33" s="24" customFormat="1" ht="15" customHeight="1" x14ac:dyDescent="0.2">
      <c r="A34" s="22" t="s">
        <v>34</v>
      </c>
      <c r="B34" s="32"/>
      <c r="C34" s="32"/>
      <c r="D34" s="32"/>
      <c r="E34" s="37" t="s">
        <v>178</v>
      </c>
      <c r="F34" s="32"/>
      <c r="G34" s="32"/>
    </row>
    <row r="35" spans="1:33" ht="15" customHeight="1" x14ac:dyDescent="0.25">
      <c r="A35" s="31"/>
      <c r="B35" s="25" t="s">
        <v>179</v>
      </c>
      <c r="C35" s="25"/>
      <c r="D35" s="26"/>
      <c r="E35" s="26"/>
      <c r="F35" s="25" t="s">
        <v>69</v>
      </c>
      <c r="G35" s="26" t="s">
        <v>70</v>
      </c>
      <c r="H35" s="26">
        <v>2025</v>
      </c>
      <c r="I35" s="26">
        <v>2026</v>
      </c>
      <c r="J35" s="26">
        <v>2027</v>
      </c>
      <c r="K35" s="26">
        <v>2028</v>
      </c>
      <c r="L35" s="26">
        <v>2029</v>
      </c>
      <c r="M35" s="26">
        <v>2030</v>
      </c>
      <c r="N35" s="26">
        <v>2031</v>
      </c>
      <c r="O35" s="26">
        <v>2032</v>
      </c>
      <c r="P35"/>
      <c r="Q35"/>
      <c r="R35"/>
      <c r="S35"/>
      <c r="T35"/>
      <c r="U35"/>
      <c r="V35"/>
      <c r="W35"/>
      <c r="X35"/>
      <c r="Y35"/>
      <c r="Z35"/>
      <c r="AA35"/>
      <c r="AB35"/>
      <c r="AC35"/>
      <c r="AD35"/>
      <c r="AE35"/>
      <c r="AF35"/>
      <c r="AG35"/>
    </row>
    <row r="36" spans="1:33" ht="15" customHeight="1" x14ac:dyDescent="0.25">
      <c r="A36" s="31"/>
      <c r="B36" s="35" t="s">
        <v>157</v>
      </c>
      <c r="C36" s="25"/>
      <c r="D36" s="26"/>
      <c r="E36" s="26"/>
      <c r="F36" s="2"/>
      <c r="G36" s="4"/>
      <c r="H36" s="4"/>
      <c r="I36" s="4"/>
      <c r="J36" s="4"/>
      <c r="K36" s="4"/>
      <c r="L36" s="4"/>
      <c r="M36" s="4"/>
      <c r="N36" s="4"/>
      <c r="O36" s="4"/>
      <c r="P36" s="26"/>
      <c r="Q36" s="26"/>
      <c r="R36" s="26"/>
      <c r="S36"/>
      <c r="T36"/>
      <c r="U36"/>
      <c r="V36"/>
      <c r="W36"/>
      <c r="X36"/>
      <c r="Y36"/>
      <c r="Z36"/>
      <c r="AA36"/>
      <c r="AB36"/>
      <c r="AC36"/>
      <c r="AD36"/>
      <c r="AE36"/>
      <c r="AF36"/>
      <c r="AG36"/>
    </row>
    <row r="37" spans="1:33" ht="15" customHeight="1" x14ac:dyDescent="0.25">
      <c r="A37" s="31"/>
      <c r="B37" s="27" t="s">
        <v>158</v>
      </c>
      <c r="C37"/>
      <c r="D37" s="28"/>
      <c r="E37" s="28"/>
      <c r="F37" s="1" t="s">
        <v>76</v>
      </c>
      <c r="G37" s="5">
        <v>404</v>
      </c>
      <c r="H37" s="5">
        <v>404</v>
      </c>
      <c r="I37" s="5">
        <v>0</v>
      </c>
      <c r="J37" s="5">
        <v>0</v>
      </c>
      <c r="K37" s="5">
        <v>0</v>
      </c>
      <c r="L37" s="5">
        <v>0</v>
      </c>
      <c r="M37" s="5">
        <v>0</v>
      </c>
      <c r="N37" s="5">
        <v>0</v>
      </c>
      <c r="O37" s="5">
        <v>0</v>
      </c>
      <c r="P37"/>
      <c r="Q37"/>
      <c r="R37"/>
      <c r="S37"/>
      <c r="T37"/>
      <c r="U37"/>
      <c r="V37"/>
      <c r="W37"/>
      <c r="X37"/>
      <c r="Y37"/>
      <c r="Z37"/>
      <c r="AA37"/>
      <c r="AB37"/>
      <c r="AC37"/>
      <c r="AD37"/>
      <c r="AE37"/>
      <c r="AF37"/>
      <c r="AG37"/>
    </row>
    <row r="38" spans="1:33" ht="15" customHeight="1" x14ac:dyDescent="0.25">
      <c r="A38" s="31"/>
      <c r="B38" s="27" t="s">
        <v>159</v>
      </c>
      <c r="C38"/>
      <c r="D38" s="28"/>
      <c r="E38" s="28"/>
      <c r="F38" s="3" t="s">
        <v>76</v>
      </c>
      <c r="G38" s="5">
        <v>404</v>
      </c>
      <c r="H38" s="5">
        <v>404</v>
      </c>
      <c r="I38" s="5">
        <v>0</v>
      </c>
      <c r="J38" s="5">
        <v>0</v>
      </c>
      <c r="K38" s="5">
        <v>0</v>
      </c>
      <c r="L38" s="5">
        <v>0</v>
      </c>
      <c r="M38" s="5">
        <v>0</v>
      </c>
      <c r="N38" s="5">
        <v>0</v>
      </c>
      <c r="O38" s="5">
        <v>0</v>
      </c>
      <c r="P38"/>
      <c r="Q38"/>
      <c r="R38"/>
      <c r="S38"/>
      <c r="T38"/>
      <c r="U38"/>
      <c r="V38"/>
      <c r="W38"/>
      <c r="X38"/>
      <c r="Y38"/>
      <c r="Z38"/>
      <c r="AA38"/>
      <c r="AB38"/>
      <c r="AC38"/>
      <c r="AD38"/>
      <c r="AE38"/>
      <c r="AF38"/>
      <c r="AG38"/>
    </row>
    <row r="39" spans="1:33" ht="15" customHeight="1" x14ac:dyDescent="0.25">
      <c r="A39" s="31"/>
      <c r="B39" s="16" t="s">
        <v>160</v>
      </c>
      <c r="C39"/>
      <c r="D39" s="28"/>
      <c r="E39" s="28"/>
      <c r="F39" s="3" t="s">
        <v>76</v>
      </c>
      <c r="G39" s="5">
        <v>3</v>
      </c>
      <c r="H39" s="5">
        <v>3</v>
      </c>
      <c r="I39" s="5">
        <v>0</v>
      </c>
      <c r="J39" s="5">
        <v>0</v>
      </c>
      <c r="K39" s="5">
        <v>0</v>
      </c>
      <c r="L39" s="5">
        <v>0</v>
      </c>
      <c r="M39" s="5">
        <v>0</v>
      </c>
      <c r="N39" s="5">
        <v>0</v>
      </c>
      <c r="O39" s="5">
        <v>0</v>
      </c>
      <c r="P39"/>
      <c r="Q39"/>
      <c r="R39"/>
      <c r="S39"/>
      <c r="T39"/>
      <c r="U39"/>
      <c r="V39"/>
      <c r="W39"/>
      <c r="X39"/>
      <c r="Y39"/>
      <c r="Z39"/>
      <c r="AA39"/>
      <c r="AB39"/>
      <c r="AC39"/>
      <c r="AD39"/>
      <c r="AE39"/>
      <c r="AF39"/>
      <c r="AG39"/>
    </row>
    <row r="40" spans="1:33" ht="15" customHeight="1" x14ac:dyDescent="0.25">
      <c r="A40" s="31"/>
      <c r="B40" s="16" t="s">
        <v>180</v>
      </c>
      <c r="C40"/>
      <c r="D40" s="28"/>
      <c r="E40" s="28"/>
      <c r="F40" s="3" t="s">
        <v>76</v>
      </c>
      <c r="G40" s="5">
        <f>IFERROR('2.5 Analyse chauffage'!G5-SUM(G37:G39),0)</f>
        <v>1</v>
      </c>
      <c r="H40" s="5">
        <f>IFERROR('2.5 Analyse chauffage'!H5-SUM(H37:H39),0)</f>
        <v>1</v>
      </c>
      <c r="I40" s="5">
        <f>IFERROR('2.5 Analyse chauffage'!I5-SUM(I37:I39),0)</f>
        <v>0</v>
      </c>
      <c r="J40" s="5">
        <f>IFERROR('2.5 Analyse chauffage'!J5-SUM(J37:J39),0)</f>
        <v>0</v>
      </c>
      <c r="K40" s="5">
        <f>IFERROR('2.5 Analyse chauffage'!K5-SUM(K37:K39),0)</f>
        <v>0</v>
      </c>
      <c r="L40" s="5">
        <f>IFERROR('2.5 Analyse chauffage'!L5-SUM(L37:L39),0)</f>
        <v>0</v>
      </c>
      <c r="M40" s="5">
        <f>IFERROR('2.5 Analyse chauffage'!M5-SUM(M37:M39),0)</f>
        <v>0</v>
      </c>
      <c r="N40" s="5">
        <f>IFERROR('2.5 Analyse chauffage'!N5-SUM(N37:N39),0)</f>
        <v>0</v>
      </c>
      <c r="O40" s="5">
        <f>IFERROR('2.5 Analyse chauffage'!O5-SUM(O37:O39),0)</f>
        <v>0</v>
      </c>
      <c r="P40"/>
      <c r="Q40"/>
      <c r="R40"/>
      <c r="S40"/>
      <c r="T40"/>
      <c r="U40"/>
      <c r="V40"/>
      <c r="W40"/>
      <c r="X40"/>
      <c r="Y40"/>
      <c r="Z40"/>
      <c r="AA40"/>
      <c r="AB40"/>
      <c r="AC40"/>
      <c r="AD40"/>
      <c r="AE40"/>
      <c r="AF40"/>
      <c r="AG40"/>
    </row>
    <row r="41" spans="1:33" ht="15" customHeight="1" x14ac:dyDescent="0.25">
      <c r="A41" s="31"/>
      <c r="B41" s="27"/>
      <c r="C41" s="30"/>
      <c r="D41" s="28"/>
      <c r="E41" s="28"/>
      <c r="F41" s="1"/>
      <c r="G41" s="5"/>
      <c r="H41" s="5"/>
      <c r="I41" s="5"/>
      <c r="J41" s="5"/>
      <c r="K41" s="5"/>
      <c r="L41" s="5"/>
      <c r="M41" s="5"/>
      <c r="N41" s="1"/>
      <c r="O41" s="1"/>
      <c r="P41"/>
      <c r="Q41"/>
      <c r="R41"/>
      <c r="S41"/>
      <c r="T41"/>
      <c r="U41"/>
      <c r="V41"/>
      <c r="W41"/>
      <c r="X41"/>
      <c r="Y41"/>
      <c r="Z41"/>
      <c r="AA41"/>
      <c r="AB41"/>
      <c r="AC41"/>
      <c r="AD41"/>
      <c r="AE41"/>
      <c r="AF41"/>
      <c r="AG41"/>
    </row>
    <row r="42" spans="1:33" ht="15" customHeight="1" x14ac:dyDescent="0.25">
      <c r="A42" s="31"/>
      <c r="B42" s="35" t="s">
        <v>161</v>
      </c>
      <c r="C42"/>
      <c r="D42" s="28"/>
      <c r="E42" s="28"/>
      <c r="F42" s="2"/>
      <c r="G42" s="2"/>
      <c r="H42" s="5"/>
      <c r="I42" s="5"/>
      <c r="J42" s="5"/>
      <c r="K42" s="5"/>
      <c r="L42" s="5"/>
      <c r="M42" s="5"/>
      <c r="N42" s="1"/>
      <c r="O42" s="1"/>
      <c r="P42"/>
      <c r="Q42"/>
      <c r="R42"/>
      <c r="S42"/>
      <c r="T42"/>
      <c r="U42"/>
      <c r="V42"/>
      <c r="W42"/>
      <c r="X42"/>
      <c r="Y42"/>
      <c r="Z42"/>
      <c r="AA42"/>
      <c r="AB42"/>
      <c r="AC42"/>
      <c r="AD42"/>
      <c r="AE42"/>
      <c r="AF42"/>
      <c r="AG42"/>
    </row>
    <row r="43" spans="1:33" ht="15" customHeight="1" x14ac:dyDescent="0.25">
      <c r="A43" s="31"/>
      <c r="B43" s="27" t="s">
        <v>162</v>
      </c>
      <c r="C43"/>
      <c r="D43" s="28"/>
      <c r="E43" s="28"/>
      <c r="F43" s="1" t="s">
        <v>76</v>
      </c>
      <c r="G43" s="5">
        <v>266</v>
      </c>
      <c r="H43" s="5">
        <v>266</v>
      </c>
      <c r="I43" s="5">
        <v>0</v>
      </c>
      <c r="J43" s="5">
        <v>0</v>
      </c>
      <c r="K43" s="5">
        <v>0</v>
      </c>
      <c r="L43" s="5">
        <v>0</v>
      </c>
      <c r="M43" s="5">
        <v>0</v>
      </c>
      <c r="N43" s="5">
        <v>0</v>
      </c>
      <c r="O43" s="5">
        <v>0</v>
      </c>
      <c r="P43"/>
      <c r="Q43"/>
      <c r="R43"/>
      <c r="S43"/>
      <c r="T43"/>
      <c r="U43"/>
      <c r="V43"/>
      <c r="W43"/>
      <c r="X43"/>
      <c r="Y43"/>
      <c r="Z43"/>
      <c r="AA43"/>
      <c r="AB43"/>
      <c r="AC43"/>
      <c r="AD43"/>
      <c r="AE43"/>
      <c r="AF43"/>
      <c r="AG43"/>
    </row>
    <row r="44" spans="1:33" ht="15" customHeight="1" x14ac:dyDescent="0.25">
      <c r="A44" s="31"/>
      <c r="B44" s="27" t="s">
        <v>163</v>
      </c>
      <c r="C44"/>
      <c r="D44" s="28"/>
      <c r="E44" s="28"/>
      <c r="F44" s="3" t="s">
        <v>76</v>
      </c>
      <c r="G44" s="5">
        <v>38</v>
      </c>
      <c r="H44" s="5">
        <v>38</v>
      </c>
      <c r="I44" s="5">
        <v>0</v>
      </c>
      <c r="J44" s="5">
        <v>0</v>
      </c>
      <c r="K44" s="5">
        <v>0</v>
      </c>
      <c r="L44" s="5">
        <v>0</v>
      </c>
      <c r="M44" s="5">
        <v>0</v>
      </c>
      <c r="N44" s="5">
        <v>0</v>
      </c>
      <c r="O44" s="5">
        <v>0</v>
      </c>
      <c r="P44"/>
      <c r="Q44"/>
      <c r="R44"/>
      <c r="S44"/>
      <c r="T44"/>
      <c r="U44"/>
      <c r="V44"/>
      <c r="W44"/>
      <c r="X44"/>
      <c r="Y44"/>
      <c r="Z44"/>
      <c r="AA44"/>
      <c r="AB44"/>
      <c r="AC44"/>
      <c r="AD44"/>
      <c r="AE44"/>
      <c r="AF44"/>
      <c r="AG44"/>
    </row>
    <row r="45" spans="1:33" ht="15" customHeight="1" x14ac:dyDescent="0.25">
      <c r="A45" s="31"/>
      <c r="B45" s="16" t="s">
        <v>164</v>
      </c>
      <c r="C45"/>
      <c r="D45" s="28"/>
      <c r="E45" s="28"/>
      <c r="F45" s="3" t="s">
        <v>76</v>
      </c>
      <c r="G45" s="5">
        <v>508</v>
      </c>
      <c r="H45" s="5">
        <v>508</v>
      </c>
      <c r="I45" s="5">
        <v>0</v>
      </c>
      <c r="J45" s="5">
        <v>0</v>
      </c>
      <c r="K45" s="5">
        <v>0</v>
      </c>
      <c r="L45" s="5">
        <v>0</v>
      </c>
      <c r="M45" s="5">
        <v>0</v>
      </c>
      <c r="N45" s="5">
        <v>0</v>
      </c>
      <c r="O45" s="5">
        <v>0</v>
      </c>
      <c r="P45"/>
      <c r="Q45"/>
      <c r="R45"/>
      <c r="S45"/>
      <c r="T45"/>
      <c r="U45"/>
      <c r="V45"/>
      <c r="W45"/>
      <c r="X45"/>
      <c r="Y45"/>
      <c r="Z45"/>
      <c r="AA45"/>
      <c r="AB45"/>
      <c r="AC45"/>
      <c r="AD45"/>
      <c r="AE45"/>
      <c r="AF45"/>
      <c r="AG45"/>
    </row>
    <row r="46" spans="1:33" ht="15" customHeight="1" x14ac:dyDescent="0.25">
      <c r="A46" s="31"/>
      <c r="B46" s="27"/>
      <c r="C46"/>
      <c r="D46" s="28"/>
      <c r="E46" s="28"/>
      <c r="F46" s="3"/>
      <c r="G46" s="5"/>
      <c r="H46" s="5"/>
      <c r="I46" s="5"/>
      <c r="J46" s="5"/>
      <c r="K46" s="5"/>
      <c r="L46" s="5"/>
      <c r="M46" s="5"/>
      <c r="N46" s="1"/>
      <c r="O46" s="1"/>
      <c r="P46"/>
      <c r="Q46"/>
      <c r="R46"/>
      <c r="S46"/>
      <c r="T46"/>
      <c r="U46"/>
      <c r="V46"/>
      <c r="W46"/>
      <c r="X46"/>
      <c r="Y46"/>
      <c r="Z46"/>
      <c r="AA46"/>
      <c r="AB46"/>
      <c r="AC46"/>
      <c r="AD46"/>
      <c r="AE46"/>
      <c r="AF46"/>
      <c r="AG46"/>
    </row>
    <row r="47" spans="1:33" ht="15" customHeight="1" x14ac:dyDescent="0.25">
      <c r="A47" s="31"/>
      <c r="B47" s="35" t="s">
        <v>165</v>
      </c>
      <c r="C47"/>
      <c r="D47" s="28"/>
      <c r="E47" s="28"/>
      <c r="F47" s="2"/>
      <c r="G47" s="2"/>
      <c r="H47" s="5"/>
      <c r="I47" s="5"/>
      <c r="J47" s="5"/>
      <c r="K47" s="5"/>
      <c r="L47" s="5"/>
      <c r="M47" s="5"/>
      <c r="N47" s="1"/>
      <c r="O47" s="1"/>
      <c r="P47"/>
      <c r="Q47"/>
      <c r="R47"/>
      <c r="S47"/>
      <c r="T47"/>
      <c r="U47"/>
      <c r="V47"/>
      <c r="W47"/>
      <c r="X47"/>
      <c r="Y47"/>
      <c r="Z47"/>
      <c r="AA47"/>
      <c r="AB47"/>
      <c r="AC47"/>
      <c r="AD47"/>
      <c r="AE47"/>
      <c r="AF47"/>
      <c r="AG47"/>
    </row>
    <row r="48" spans="1:33" ht="15" customHeight="1" x14ac:dyDescent="0.25">
      <c r="A48" s="31"/>
      <c r="B48" s="27" t="s">
        <v>166</v>
      </c>
      <c r="C48"/>
      <c r="D48" s="28"/>
      <c r="E48" s="28"/>
      <c r="F48" s="1" t="s">
        <v>76</v>
      </c>
      <c r="G48" s="5">
        <v>7</v>
      </c>
      <c r="H48" s="5">
        <v>7</v>
      </c>
      <c r="I48" s="5">
        <v>0</v>
      </c>
      <c r="J48" s="5">
        <v>0</v>
      </c>
      <c r="K48" s="5">
        <v>0</v>
      </c>
      <c r="L48" s="5">
        <v>0</v>
      </c>
      <c r="M48" s="5">
        <v>0</v>
      </c>
      <c r="N48" s="5">
        <v>0</v>
      </c>
      <c r="O48" s="5">
        <v>0</v>
      </c>
      <c r="P48"/>
      <c r="Q48"/>
      <c r="R48"/>
      <c r="S48"/>
      <c r="T48"/>
      <c r="U48"/>
      <c r="V48"/>
      <c r="W48"/>
      <c r="X48"/>
      <c r="Y48"/>
      <c r="Z48"/>
      <c r="AA48"/>
      <c r="AB48"/>
      <c r="AC48"/>
      <c r="AD48"/>
      <c r="AE48"/>
      <c r="AF48"/>
      <c r="AG48"/>
    </row>
    <row r="49" spans="1:33" ht="15" customHeight="1" x14ac:dyDescent="0.25">
      <c r="A49" s="31"/>
      <c r="B49" s="27" t="s">
        <v>167</v>
      </c>
      <c r="C49"/>
      <c r="D49" s="28"/>
      <c r="E49" s="28"/>
      <c r="F49" s="3" t="s">
        <v>76</v>
      </c>
      <c r="G49" s="5">
        <v>566</v>
      </c>
      <c r="H49" s="5">
        <v>566</v>
      </c>
      <c r="I49" s="5">
        <v>0</v>
      </c>
      <c r="J49" s="5">
        <v>0</v>
      </c>
      <c r="K49" s="5">
        <v>0</v>
      </c>
      <c r="L49" s="5">
        <v>0</v>
      </c>
      <c r="M49" s="5">
        <v>0</v>
      </c>
      <c r="N49" s="5">
        <v>0</v>
      </c>
      <c r="O49" s="5">
        <v>0</v>
      </c>
      <c r="P49"/>
      <c r="Q49"/>
      <c r="R49"/>
      <c r="S49"/>
      <c r="T49"/>
      <c r="U49"/>
      <c r="V49"/>
      <c r="W49"/>
      <c r="X49"/>
      <c r="Y49"/>
      <c r="Z49"/>
      <c r="AA49"/>
      <c r="AB49"/>
      <c r="AC49"/>
      <c r="AD49"/>
      <c r="AE49"/>
      <c r="AF49"/>
      <c r="AG49"/>
    </row>
    <row r="50" spans="1:33" ht="15" customHeight="1" x14ac:dyDescent="0.25">
      <c r="A50" s="31"/>
      <c r="B50" s="27" t="s">
        <v>168</v>
      </c>
      <c r="C50"/>
      <c r="D50" s="28"/>
      <c r="E50" s="28"/>
      <c r="F50" s="3" t="s">
        <v>76</v>
      </c>
      <c r="G50" s="5">
        <v>238</v>
      </c>
      <c r="H50" s="5">
        <v>238</v>
      </c>
      <c r="I50" s="5">
        <v>0</v>
      </c>
      <c r="J50" s="5">
        <v>0</v>
      </c>
      <c r="K50" s="5">
        <v>0</v>
      </c>
      <c r="L50" s="5">
        <v>0</v>
      </c>
      <c r="M50" s="5">
        <v>0</v>
      </c>
      <c r="N50" s="5">
        <v>0</v>
      </c>
      <c r="O50" s="5">
        <v>0</v>
      </c>
      <c r="P50"/>
      <c r="Q50"/>
      <c r="R50"/>
      <c r="S50"/>
      <c r="T50"/>
      <c r="U50"/>
      <c r="V50"/>
      <c r="W50"/>
      <c r="X50"/>
      <c r="Y50"/>
      <c r="Z50"/>
      <c r="AA50"/>
      <c r="AB50"/>
      <c r="AC50"/>
      <c r="AD50"/>
      <c r="AE50"/>
      <c r="AF50"/>
      <c r="AG50"/>
    </row>
    <row r="51" spans="1:33" ht="15" customHeight="1" x14ac:dyDescent="0.25">
      <c r="A51" s="31"/>
      <c r="B51" s="27"/>
      <c r="C51" s="30"/>
      <c r="D51" s="28"/>
      <c r="E51" s="28"/>
      <c r="F51" s="3"/>
      <c r="G51" s="5"/>
      <c r="H51" s="5"/>
      <c r="I51" s="5"/>
      <c r="J51" s="5"/>
      <c r="K51" s="5"/>
      <c r="L51" s="5"/>
      <c r="M51" s="5"/>
      <c r="N51" s="1"/>
      <c r="O51" s="1"/>
      <c r="P51"/>
      <c r="Q51"/>
      <c r="R51"/>
      <c r="S51"/>
      <c r="T51"/>
      <c r="U51"/>
      <c r="V51"/>
      <c r="W51"/>
      <c r="X51"/>
      <c r="Y51"/>
      <c r="Z51"/>
      <c r="AA51"/>
      <c r="AB51"/>
      <c r="AC51"/>
      <c r="AD51"/>
      <c r="AE51"/>
      <c r="AF51"/>
      <c r="AG51"/>
    </row>
    <row r="52" spans="1:33" ht="15" customHeight="1" x14ac:dyDescent="0.25">
      <c r="A52" s="31"/>
      <c r="B52" s="35" t="s">
        <v>169</v>
      </c>
      <c r="C52"/>
      <c r="D52" s="28"/>
      <c r="E52" s="28"/>
      <c r="F52" s="2"/>
      <c r="G52" s="2"/>
      <c r="H52" s="5"/>
      <c r="I52" s="5"/>
      <c r="J52" s="5"/>
      <c r="K52" s="5"/>
      <c r="L52" s="5"/>
      <c r="M52" s="5"/>
      <c r="N52" s="1"/>
      <c r="O52" s="1"/>
      <c r="P52"/>
      <c r="Q52"/>
      <c r="R52"/>
      <c r="S52"/>
      <c r="T52"/>
      <c r="U52"/>
      <c r="V52"/>
      <c r="W52"/>
      <c r="X52"/>
      <c r="Y52"/>
      <c r="Z52"/>
      <c r="AA52"/>
      <c r="AB52"/>
      <c r="AC52"/>
      <c r="AD52"/>
      <c r="AE52"/>
      <c r="AF52"/>
      <c r="AG52"/>
    </row>
    <row r="53" spans="1:33" ht="15" customHeight="1" x14ac:dyDescent="0.25">
      <c r="A53" s="31"/>
      <c r="B53" s="27" t="s">
        <v>170</v>
      </c>
      <c r="C53"/>
      <c r="D53" s="28"/>
      <c r="E53" s="28"/>
      <c r="F53" s="1" t="s">
        <v>76</v>
      </c>
      <c r="G53" s="5">
        <v>0</v>
      </c>
      <c r="H53" s="5">
        <v>0</v>
      </c>
      <c r="I53" s="5">
        <v>0</v>
      </c>
      <c r="J53" s="5">
        <v>0</v>
      </c>
      <c r="K53" s="5">
        <v>0</v>
      </c>
      <c r="L53" s="5">
        <v>0</v>
      </c>
      <c r="M53" s="5">
        <v>0</v>
      </c>
      <c r="N53" s="5">
        <v>0</v>
      </c>
      <c r="O53" s="5">
        <v>0</v>
      </c>
      <c r="P53"/>
      <c r="Q53"/>
      <c r="R53"/>
      <c r="S53"/>
      <c r="T53"/>
      <c r="U53"/>
      <c r="V53"/>
      <c r="W53"/>
      <c r="X53"/>
      <c r="Y53"/>
      <c r="Z53"/>
      <c r="AA53"/>
      <c r="AB53"/>
      <c r="AC53"/>
      <c r="AD53"/>
      <c r="AE53"/>
      <c r="AF53"/>
      <c r="AG53"/>
    </row>
    <row r="54" spans="1:33" ht="15" customHeight="1" x14ac:dyDescent="0.25">
      <c r="A54" s="31"/>
      <c r="B54" s="27" t="s">
        <v>171</v>
      </c>
      <c r="C54"/>
      <c r="D54" s="28"/>
      <c r="E54" s="28"/>
      <c r="F54" s="3" t="s">
        <v>76</v>
      </c>
      <c r="G54" s="5">
        <v>0</v>
      </c>
      <c r="H54" s="5">
        <v>0</v>
      </c>
      <c r="I54" s="5">
        <v>0</v>
      </c>
      <c r="J54" s="5">
        <v>0</v>
      </c>
      <c r="K54" s="5">
        <v>0</v>
      </c>
      <c r="L54" s="5">
        <v>0</v>
      </c>
      <c r="M54" s="5">
        <v>0</v>
      </c>
      <c r="N54" s="5">
        <v>0</v>
      </c>
      <c r="O54" s="5">
        <v>0</v>
      </c>
      <c r="P54"/>
      <c r="Q54"/>
      <c r="R54"/>
      <c r="S54"/>
      <c r="T54"/>
      <c r="U54"/>
      <c r="V54"/>
      <c r="W54"/>
      <c r="X54"/>
      <c r="Y54"/>
      <c r="Z54"/>
      <c r="AA54"/>
      <c r="AB54"/>
      <c r="AC54"/>
      <c r="AD54"/>
      <c r="AE54"/>
      <c r="AF54"/>
      <c r="AG54"/>
    </row>
    <row r="55" spans="1:33" ht="15" customHeight="1" x14ac:dyDescent="0.25">
      <c r="A55" s="31"/>
      <c r="B55" s="27" t="s">
        <v>172</v>
      </c>
      <c r="C55"/>
      <c r="D55" s="28"/>
      <c r="E55" s="28"/>
      <c r="F55" s="3" t="s">
        <v>76</v>
      </c>
      <c r="G55" s="5">
        <v>0</v>
      </c>
      <c r="H55" s="5">
        <v>0</v>
      </c>
      <c r="I55" s="5">
        <v>0</v>
      </c>
      <c r="J55" s="5">
        <v>0</v>
      </c>
      <c r="K55" s="5">
        <v>0</v>
      </c>
      <c r="L55" s="5">
        <v>0</v>
      </c>
      <c r="M55" s="5">
        <v>0</v>
      </c>
      <c r="N55" s="5">
        <v>0</v>
      </c>
      <c r="O55" s="5">
        <v>0</v>
      </c>
      <c r="P55"/>
      <c r="Q55"/>
      <c r="R55"/>
      <c r="S55"/>
      <c r="T55"/>
      <c r="U55"/>
      <c r="V55"/>
      <c r="W55"/>
      <c r="X55"/>
      <c r="Y55"/>
      <c r="Z55"/>
      <c r="AA55"/>
      <c r="AB55"/>
      <c r="AC55"/>
      <c r="AD55"/>
      <c r="AE55"/>
      <c r="AF55"/>
      <c r="AG55"/>
    </row>
    <row r="56" spans="1:33" ht="15" customHeight="1" x14ac:dyDescent="0.25">
      <c r="A56" s="31"/>
      <c r="B56" s="27" t="s">
        <v>173</v>
      </c>
      <c r="C56"/>
      <c r="D56" s="28"/>
      <c r="E56" s="28"/>
      <c r="F56" s="3" t="s">
        <v>76</v>
      </c>
      <c r="G56" s="5">
        <v>0</v>
      </c>
      <c r="H56" s="5">
        <v>0</v>
      </c>
      <c r="I56" s="5">
        <v>0</v>
      </c>
      <c r="J56" s="5">
        <v>0</v>
      </c>
      <c r="K56" s="5">
        <v>0</v>
      </c>
      <c r="L56" s="5">
        <v>0</v>
      </c>
      <c r="M56" s="5">
        <v>0</v>
      </c>
      <c r="N56" s="5">
        <v>0</v>
      </c>
      <c r="O56" s="5">
        <v>0</v>
      </c>
      <c r="P56"/>
      <c r="Q56"/>
      <c r="R56"/>
      <c r="S56"/>
      <c r="T56"/>
      <c r="U56"/>
      <c r="V56"/>
      <c r="W56"/>
      <c r="X56"/>
      <c r="Y56"/>
      <c r="Z56"/>
      <c r="AA56"/>
      <c r="AB56"/>
      <c r="AC56"/>
      <c r="AD56"/>
      <c r="AE56"/>
      <c r="AF56"/>
      <c r="AG56"/>
    </row>
    <row r="57" spans="1:33" ht="15" customHeight="1" x14ac:dyDescent="0.25">
      <c r="A57" s="31"/>
      <c r="B57" s="27"/>
      <c r="C57" s="30"/>
      <c r="D57" s="28"/>
      <c r="E57" s="28"/>
      <c r="F57" s="3"/>
      <c r="G57" s="5"/>
      <c r="H57" s="5"/>
      <c r="I57" s="5"/>
      <c r="J57" s="5"/>
      <c r="K57" s="5"/>
      <c r="L57" s="5"/>
      <c r="M57" s="5"/>
      <c r="N57" s="1"/>
      <c r="O57" s="1"/>
      <c r="P57"/>
      <c r="Q57"/>
      <c r="R57"/>
      <c r="S57"/>
      <c r="T57"/>
      <c r="U57"/>
      <c r="V57"/>
      <c r="W57"/>
      <c r="X57"/>
      <c r="Y57"/>
      <c r="Z57"/>
      <c r="AA57"/>
      <c r="AB57"/>
      <c r="AC57"/>
      <c r="AD57"/>
      <c r="AE57"/>
      <c r="AF57"/>
      <c r="AG57"/>
    </row>
    <row r="58" spans="1:33" ht="15" customHeight="1" x14ac:dyDescent="0.25">
      <c r="A58" s="31"/>
      <c r="B58" s="25" t="s">
        <v>181</v>
      </c>
      <c r="C58" s="25"/>
      <c r="D58" s="26"/>
      <c r="E58" s="26"/>
      <c r="F58" s="25" t="s">
        <v>69</v>
      </c>
      <c r="G58" s="26" t="s">
        <v>70</v>
      </c>
      <c r="H58" s="26">
        <v>2025</v>
      </c>
      <c r="I58" s="26">
        <v>2026</v>
      </c>
      <c r="J58" s="26">
        <v>2027</v>
      </c>
      <c r="K58" s="26">
        <v>2028</v>
      </c>
      <c r="L58" s="26">
        <v>2029</v>
      </c>
      <c r="M58" s="26">
        <v>2030</v>
      </c>
      <c r="N58" s="26">
        <v>2031</v>
      </c>
      <c r="O58" s="26">
        <v>2032</v>
      </c>
      <c r="P58" s="26"/>
      <c r="Q58" s="26"/>
      <c r="R58" s="26"/>
      <c r="S58"/>
      <c r="T58"/>
      <c r="U58"/>
      <c r="V58"/>
      <c r="W58"/>
      <c r="X58"/>
      <c r="Y58"/>
      <c r="Z58"/>
      <c r="AA58"/>
      <c r="AB58"/>
      <c r="AC58"/>
      <c r="AD58"/>
      <c r="AE58"/>
      <c r="AF58"/>
      <c r="AG58"/>
    </row>
    <row r="59" spans="1:33" ht="15" customHeight="1" x14ac:dyDescent="0.25">
      <c r="A59" s="31"/>
      <c r="B59" s="35" t="s">
        <v>175</v>
      </c>
      <c r="C59" s="25"/>
      <c r="D59" s="26"/>
      <c r="E59" s="26"/>
      <c r="F59" s="2"/>
      <c r="G59" s="4"/>
      <c r="H59" s="4"/>
      <c r="I59" s="4"/>
      <c r="J59" s="4"/>
      <c r="K59" s="4"/>
      <c r="L59" s="4"/>
      <c r="M59" s="4"/>
      <c r="N59" s="4"/>
      <c r="O59" s="4"/>
      <c r="P59" s="26"/>
      <c r="Q59" s="26"/>
      <c r="R59" s="26"/>
      <c r="S59"/>
      <c r="T59"/>
      <c r="U59"/>
      <c r="V59"/>
      <c r="W59"/>
      <c r="X59"/>
      <c r="Y59"/>
      <c r="Z59"/>
      <c r="AA59"/>
      <c r="AB59"/>
      <c r="AC59"/>
      <c r="AD59"/>
      <c r="AE59"/>
      <c r="AF59"/>
      <c r="AG59"/>
    </row>
    <row r="60" spans="1:33" ht="15" customHeight="1" x14ac:dyDescent="0.25">
      <c r="A60" s="31"/>
      <c r="B60" s="27" t="s">
        <v>166</v>
      </c>
      <c r="C60"/>
      <c r="D60" s="28"/>
      <c r="E60" s="28"/>
      <c r="F60" s="1" t="s">
        <v>76</v>
      </c>
      <c r="G60" s="5">
        <v>1333</v>
      </c>
      <c r="H60" s="5">
        <v>1333</v>
      </c>
      <c r="I60" s="5">
        <v>0</v>
      </c>
      <c r="J60" s="5">
        <v>0</v>
      </c>
      <c r="K60" s="5">
        <v>0</v>
      </c>
      <c r="L60" s="5">
        <v>0</v>
      </c>
      <c r="M60" s="5">
        <v>0</v>
      </c>
      <c r="N60" s="5">
        <v>0</v>
      </c>
      <c r="O60" s="5">
        <v>0</v>
      </c>
      <c r="P60"/>
      <c r="Q60"/>
      <c r="R60"/>
      <c r="S60"/>
      <c r="T60"/>
      <c r="U60"/>
      <c r="V60"/>
      <c r="W60"/>
      <c r="X60"/>
      <c r="Y60"/>
      <c r="Z60"/>
      <c r="AA60"/>
      <c r="AB60"/>
      <c r="AC60"/>
      <c r="AD60"/>
      <c r="AE60"/>
      <c r="AF60"/>
      <c r="AG60"/>
    </row>
    <row r="61" spans="1:33" ht="15" customHeight="1" x14ac:dyDescent="0.25">
      <c r="A61" s="31"/>
      <c r="B61" s="27" t="s">
        <v>176</v>
      </c>
      <c r="C61"/>
      <c r="D61" s="28"/>
      <c r="E61" s="28"/>
      <c r="F61" s="3" t="s">
        <v>76</v>
      </c>
      <c r="G61" s="5">
        <v>222</v>
      </c>
      <c r="H61" s="5">
        <v>222</v>
      </c>
      <c r="I61" s="5">
        <v>0</v>
      </c>
      <c r="J61" s="5">
        <v>0</v>
      </c>
      <c r="K61" s="5">
        <v>0</v>
      </c>
      <c r="L61" s="5">
        <v>0</v>
      </c>
      <c r="M61" s="5">
        <v>0</v>
      </c>
      <c r="N61" s="5">
        <v>0</v>
      </c>
      <c r="O61" s="5">
        <v>0</v>
      </c>
      <c r="P61"/>
      <c r="Q61"/>
      <c r="R61"/>
      <c r="S61"/>
      <c r="T61"/>
      <c r="U61"/>
      <c r="V61"/>
      <c r="W61"/>
      <c r="X61"/>
      <c r="Y61"/>
      <c r="Z61"/>
      <c r="AA61"/>
      <c r="AB61"/>
      <c r="AC61"/>
      <c r="AD61"/>
      <c r="AE61"/>
      <c r="AF61"/>
      <c r="AG61"/>
    </row>
    <row r="62" spans="1:33" ht="15" customHeight="1" x14ac:dyDescent="0.25">
      <c r="A62" s="31"/>
      <c r="B62" s="16" t="s">
        <v>168</v>
      </c>
      <c r="C62"/>
      <c r="D62" s="28"/>
      <c r="E62" s="28"/>
      <c r="F62" s="3" t="s">
        <v>76</v>
      </c>
      <c r="G62" s="5">
        <v>38</v>
      </c>
      <c r="H62" s="5">
        <v>38</v>
      </c>
      <c r="I62" s="5">
        <v>0</v>
      </c>
      <c r="J62" s="5">
        <v>0</v>
      </c>
      <c r="K62" s="5">
        <v>0</v>
      </c>
      <c r="L62" s="5">
        <v>0</v>
      </c>
      <c r="M62" s="5">
        <v>0</v>
      </c>
      <c r="N62" s="5">
        <v>0</v>
      </c>
      <c r="O62" s="5">
        <v>0</v>
      </c>
      <c r="P62"/>
      <c r="Q62"/>
      <c r="R62"/>
      <c r="S62"/>
      <c r="T62"/>
      <c r="U62"/>
      <c r="V62"/>
      <c r="W62"/>
      <c r="X62"/>
      <c r="Y62"/>
      <c r="Z62"/>
      <c r="AA62"/>
      <c r="AB62"/>
      <c r="AC62"/>
      <c r="AD62"/>
      <c r="AE62"/>
      <c r="AF62"/>
      <c r="AG62"/>
    </row>
    <row r="63" spans="1:33" ht="15" customHeight="1" x14ac:dyDescent="0.25">
      <c r="A63" s="31"/>
      <c r="B63"/>
      <c r="C63" s="30"/>
      <c r="D63" s="28"/>
      <c r="E63" s="28"/>
      <c r="F63"/>
      <c r="G63"/>
      <c r="H63"/>
      <c r="I63"/>
      <c r="J63"/>
      <c r="K63"/>
      <c r="L63"/>
      <c r="M63"/>
      <c r="N63"/>
      <c r="O63"/>
      <c r="P63" s="28"/>
      <c r="Q63" s="28"/>
      <c r="R63" s="28"/>
      <c r="S63" s="28"/>
      <c r="T63" s="28"/>
      <c r="U63"/>
      <c r="V63"/>
      <c r="W63"/>
      <c r="X63"/>
      <c r="Y63"/>
      <c r="Z63"/>
      <c r="AA63"/>
      <c r="AB63"/>
      <c r="AC63"/>
      <c r="AD63"/>
      <c r="AE63"/>
      <c r="AF63"/>
      <c r="AG63"/>
    </row>
  </sheetData>
  <mergeCells count="1">
    <mergeCell ref="A32:G32"/>
  </mergeCells>
  <hyperlinks>
    <hyperlink ref="E1" location="'TABLE-DES-MATIERES'!A1" display="retour vers la table des matières" xr:uid="{00000000-0004-0000-0400-000000000000}"/>
    <hyperlink ref="E34" location="'TABLE-DES-MATIERES'!A1" display="retour vers la table des matières" xr:uid="{00000000-0004-0000-0400-000001000000}"/>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4"/>
  <sheetViews>
    <sheetView tabSelected="1" topLeftCell="A61" zoomScale="85" zoomScaleNormal="85" workbookViewId="0">
      <selection activeCell="G110" sqref="G110"/>
    </sheetView>
  </sheetViews>
  <sheetFormatPr baseColWidth="10" defaultColWidth="11.42578125" defaultRowHeight="15" x14ac:dyDescent="0.25"/>
  <cols>
    <col min="1" max="1" width="46.42578125" customWidth="1"/>
    <col min="2" max="2" width="31.5703125" style="27" customWidth="1"/>
    <col min="3" max="3" width="38.7109375" style="27" customWidth="1"/>
    <col min="4" max="4" width="30.140625" style="27" customWidth="1"/>
    <col min="5" max="5" width="13" customWidth="1"/>
    <col min="7" max="17" width="12.7109375" customWidth="1"/>
  </cols>
  <sheetData>
    <row r="1" spans="1:26" s="24" customFormat="1" ht="15" customHeight="1" x14ac:dyDescent="0.2">
      <c r="A1" s="22" t="s">
        <v>36</v>
      </c>
      <c r="E1" s="12" t="s">
        <v>67</v>
      </c>
    </row>
    <row r="2" spans="1:26" ht="15" customHeight="1" x14ac:dyDescent="0.25">
      <c r="A2" s="25"/>
      <c r="B2" s="25" t="s">
        <v>182</v>
      </c>
      <c r="C2" s="25"/>
      <c r="D2" s="26"/>
      <c r="E2" s="26"/>
      <c r="F2" s="25" t="s">
        <v>69</v>
      </c>
      <c r="G2" s="26" t="s">
        <v>70</v>
      </c>
      <c r="H2" s="26">
        <v>2025</v>
      </c>
      <c r="I2" s="26">
        <v>2026</v>
      </c>
      <c r="J2" s="26">
        <v>2027</v>
      </c>
      <c r="K2" s="26">
        <v>2028</v>
      </c>
      <c r="L2" s="26">
        <v>2029</v>
      </c>
      <c r="M2" s="26">
        <v>2030</v>
      </c>
      <c r="N2" s="26">
        <v>2031</v>
      </c>
      <c r="O2" s="26">
        <v>2032</v>
      </c>
      <c r="P2" s="27"/>
      <c r="Q2" s="27"/>
      <c r="R2" s="27"/>
      <c r="S2" s="27"/>
      <c r="T2" s="27"/>
      <c r="U2" s="27"/>
      <c r="V2" s="27"/>
      <c r="W2" s="27"/>
      <c r="X2" s="27"/>
      <c r="Y2" s="27"/>
      <c r="Z2" s="27"/>
    </row>
    <row r="3" spans="1:26" ht="15" customHeight="1" x14ac:dyDescent="0.25">
      <c r="A3" s="25"/>
      <c r="B3" s="35" t="s">
        <v>183</v>
      </c>
      <c r="C3" s="25"/>
      <c r="D3" s="26"/>
      <c r="E3" s="26"/>
      <c r="F3" s="25"/>
      <c r="G3" s="26"/>
      <c r="H3" s="26"/>
      <c r="I3" s="26"/>
      <c r="J3" s="26"/>
      <c r="K3" s="26"/>
      <c r="L3" s="26"/>
      <c r="M3" s="26"/>
      <c r="N3" s="26"/>
      <c r="O3" s="26"/>
      <c r="P3" s="26"/>
      <c r="Q3" s="26"/>
      <c r="R3" s="26"/>
      <c r="S3" s="27"/>
      <c r="T3" s="27"/>
      <c r="U3" s="27"/>
      <c r="V3" s="27"/>
      <c r="W3" s="27"/>
      <c r="X3" s="27"/>
      <c r="Y3" s="27"/>
      <c r="Z3" s="27"/>
    </row>
    <row r="4" spans="1:26" x14ac:dyDescent="0.25">
      <c r="B4" s="25" t="s">
        <v>184</v>
      </c>
      <c r="F4" s="16"/>
    </row>
    <row r="5" spans="1:26" x14ac:dyDescent="0.25">
      <c r="C5" s="27" t="s">
        <v>83</v>
      </c>
      <c r="F5" s="16" t="s">
        <v>76</v>
      </c>
      <c r="G5" s="5">
        <v>812</v>
      </c>
      <c r="H5" s="5">
        <v>812</v>
      </c>
      <c r="I5" s="5">
        <v>0</v>
      </c>
      <c r="J5" s="5">
        <v>0</v>
      </c>
      <c r="K5" s="5">
        <v>0</v>
      </c>
      <c r="L5" s="5">
        <v>0</v>
      </c>
      <c r="M5" s="5">
        <v>0</v>
      </c>
      <c r="N5" s="5">
        <v>0</v>
      </c>
      <c r="O5" s="5">
        <v>0</v>
      </c>
    </row>
    <row r="6" spans="1:26" x14ac:dyDescent="0.25">
      <c r="C6" s="27" t="s">
        <v>84</v>
      </c>
      <c r="F6" s="16" t="s">
        <v>76</v>
      </c>
      <c r="G6" s="5">
        <v>182</v>
      </c>
      <c r="H6" s="5">
        <v>182</v>
      </c>
      <c r="I6" s="5">
        <v>0</v>
      </c>
      <c r="J6" s="5">
        <v>0</v>
      </c>
      <c r="K6" s="5">
        <v>0</v>
      </c>
      <c r="L6" s="5">
        <v>0</v>
      </c>
      <c r="M6" s="5">
        <v>0</v>
      </c>
      <c r="N6" s="5">
        <v>0</v>
      </c>
      <c r="O6" s="5">
        <v>0</v>
      </c>
    </row>
    <row r="7" spans="1:26" x14ac:dyDescent="0.25">
      <c r="C7" s="27" t="s">
        <v>85</v>
      </c>
      <c r="F7" s="16" t="s">
        <v>76</v>
      </c>
      <c r="G7" s="5">
        <v>92</v>
      </c>
      <c r="H7" s="5">
        <v>92</v>
      </c>
      <c r="I7" s="5">
        <v>0</v>
      </c>
      <c r="J7" s="5">
        <v>0</v>
      </c>
      <c r="K7" s="5">
        <v>0</v>
      </c>
      <c r="L7" s="5">
        <v>0</v>
      </c>
      <c r="M7" s="5">
        <v>0</v>
      </c>
      <c r="N7" s="5">
        <v>0</v>
      </c>
      <c r="O7" s="5">
        <v>0</v>
      </c>
    </row>
    <row r="8" spans="1:26" x14ac:dyDescent="0.25">
      <c r="C8" s="27" t="s">
        <v>86</v>
      </c>
      <c r="F8" s="16" t="s">
        <v>76</v>
      </c>
      <c r="G8" s="5">
        <v>54</v>
      </c>
      <c r="H8" s="5">
        <v>54</v>
      </c>
      <c r="I8" s="5">
        <v>0</v>
      </c>
      <c r="J8" s="5">
        <v>0</v>
      </c>
      <c r="K8" s="5">
        <v>0</v>
      </c>
      <c r="L8" s="5">
        <v>0</v>
      </c>
      <c r="M8" s="5">
        <v>0</v>
      </c>
      <c r="N8" s="5">
        <v>0</v>
      </c>
      <c r="O8" s="5">
        <v>0</v>
      </c>
    </row>
    <row r="9" spans="1:26" x14ac:dyDescent="0.25">
      <c r="C9" s="27" t="s">
        <v>87</v>
      </c>
      <c r="F9" s="16" t="s">
        <v>76</v>
      </c>
      <c r="G9" s="5">
        <v>3</v>
      </c>
      <c r="H9" s="5">
        <v>3</v>
      </c>
      <c r="I9" s="5">
        <v>0</v>
      </c>
      <c r="J9" s="5">
        <v>0</v>
      </c>
      <c r="K9" s="5">
        <v>0</v>
      </c>
      <c r="L9" s="5">
        <v>0</v>
      </c>
      <c r="M9" s="5">
        <v>0</v>
      </c>
      <c r="N9" s="5">
        <v>0</v>
      </c>
      <c r="O9" s="5">
        <v>0</v>
      </c>
    </row>
    <row r="10" spans="1:26" x14ac:dyDescent="0.25">
      <c r="C10" s="27" t="s">
        <v>88</v>
      </c>
      <c r="F10" s="16" t="s">
        <v>76</v>
      </c>
      <c r="G10" s="5">
        <v>12</v>
      </c>
      <c r="H10" s="5">
        <v>12</v>
      </c>
      <c r="I10" s="5">
        <v>0</v>
      </c>
      <c r="J10" s="5">
        <v>0</v>
      </c>
      <c r="K10" s="5">
        <v>0</v>
      </c>
      <c r="L10" s="5">
        <v>0</v>
      </c>
      <c r="M10" s="5">
        <v>0</v>
      </c>
      <c r="N10" s="5">
        <v>0</v>
      </c>
      <c r="O10" s="5">
        <v>0</v>
      </c>
    </row>
    <row r="11" spans="1:26" x14ac:dyDescent="0.25">
      <c r="C11" s="27" t="s">
        <v>89</v>
      </c>
      <c r="F11" s="16" t="s">
        <v>76</v>
      </c>
      <c r="G11" s="5">
        <v>1</v>
      </c>
      <c r="H11" s="5">
        <v>1</v>
      </c>
      <c r="I11" s="5">
        <v>0</v>
      </c>
      <c r="J11" s="5">
        <v>0</v>
      </c>
      <c r="K11" s="5">
        <v>0</v>
      </c>
      <c r="L11" s="5">
        <v>0</v>
      </c>
      <c r="M11" s="5">
        <v>0</v>
      </c>
      <c r="N11" s="5">
        <v>0</v>
      </c>
      <c r="O11" s="5">
        <v>0</v>
      </c>
    </row>
    <row r="12" spans="1:26" x14ac:dyDescent="0.25">
      <c r="C12" s="27" t="s">
        <v>90</v>
      </c>
      <c r="F12" s="16" t="s">
        <v>76</v>
      </c>
      <c r="G12" s="5">
        <v>5</v>
      </c>
      <c r="H12" s="5">
        <v>5</v>
      </c>
      <c r="I12" s="5">
        <v>0</v>
      </c>
      <c r="J12" s="5">
        <v>0</v>
      </c>
      <c r="K12" s="5">
        <v>0</v>
      </c>
      <c r="L12" s="5">
        <v>0</v>
      </c>
      <c r="M12" s="5">
        <v>0</v>
      </c>
      <c r="N12" s="5">
        <v>0</v>
      </c>
      <c r="O12" s="5">
        <v>0</v>
      </c>
    </row>
    <row r="13" spans="1:26" x14ac:dyDescent="0.25">
      <c r="C13" s="27" t="s">
        <v>91</v>
      </c>
      <c r="F13" s="16" t="s">
        <v>76</v>
      </c>
      <c r="G13" s="5">
        <v>2</v>
      </c>
      <c r="H13" s="5">
        <v>2</v>
      </c>
      <c r="I13" s="5">
        <v>0</v>
      </c>
      <c r="J13" s="5">
        <v>0</v>
      </c>
      <c r="K13" s="5">
        <v>0</v>
      </c>
      <c r="L13" s="5">
        <v>0</v>
      </c>
      <c r="M13" s="5">
        <v>0</v>
      </c>
      <c r="N13" s="5">
        <v>0</v>
      </c>
      <c r="O13" s="5">
        <v>0</v>
      </c>
    </row>
    <row r="14" spans="1:26" x14ac:dyDescent="0.25">
      <c r="C14" s="27" t="s">
        <v>92</v>
      </c>
      <c r="F14" s="16" t="s">
        <v>76</v>
      </c>
      <c r="G14" s="5">
        <v>28</v>
      </c>
      <c r="H14" s="5">
        <v>28</v>
      </c>
      <c r="I14" s="5">
        <v>0</v>
      </c>
      <c r="J14" s="5">
        <v>0</v>
      </c>
      <c r="K14" s="5">
        <v>0</v>
      </c>
      <c r="L14" s="5">
        <v>0</v>
      </c>
      <c r="M14" s="5">
        <v>0</v>
      </c>
      <c r="N14" s="5">
        <v>0</v>
      </c>
      <c r="O14" s="5">
        <v>0</v>
      </c>
    </row>
    <row r="15" spans="1:26" x14ac:dyDescent="0.25">
      <c r="C15" s="27" t="s">
        <v>93</v>
      </c>
      <c r="F15" s="16" t="s">
        <v>76</v>
      </c>
      <c r="G15" s="5">
        <v>47</v>
      </c>
      <c r="H15" s="5">
        <v>47</v>
      </c>
      <c r="I15" s="5">
        <v>0</v>
      </c>
      <c r="J15" s="5">
        <v>0</v>
      </c>
      <c r="K15" s="5">
        <v>0</v>
      </c>
      <c r="L15" s="5">
        <v>0</v>
      </c>
      <c r="M15" s="5">
        <v>0</v>
      </c>
      <c r="N15" s="5">
        <v>0</v>
      </c>
      <c r="O15" s="5">
        <v>0</v>
      </c>
    </row>
    <row r="16" spans="1:26" x14ac:dyDescent="0.25">
      <c r="C16" s="27" t="s">
        <v>94</v>
      </c>
      <c r="F16" s="16" t="s">
        <v>76</v>
      </c>
      <c r="G16" s="5">
        <v>25</v>
      </c>
      <c r="H16" s="5">
        <v>25</v>
      </c>
      <c r="I16" s="5">
        <v>0</v>
      </c>
      <c r="J16" s="5">
        <v>0</v>
      </c>
      <c r="K16" s="5">
        <v>0</v>
      </c>
      <c r="L16" s="5">
        <v>0</v>
      </c>
      <c r="M16" s="5">
        <v>0</v>
      </c>
      <c r="N16" s="5">
        <v>0</v>
      </c>
      <c r="O16" s="5">
        <v>0</v>
      </c>
    </row>
    <row r="17" spans="3:15" x14ac:dyDescent="0.25">
      <c r="C17" s="27" t="s">
        <v>95</v>
      </c>
      <c r="F17" s="16" t="s">
        <v>76</v>
      </c>
      <c r="G17" s="5">
        <v>23</v>
      </c>
      <c r="H17" s="5">
        <v>23</v>
      </c>
      <c r="I17" s="5">
        <v>0</v>
      </c>
      <c r="J17" s="5">
        <v>0</v>
      </c>
      <c r="K17" s="5">
        <v>0</v>
      </c>
      <c r="L17" s="5">
        <v>0</v>
      </c>
      <c r="M17" s="5">
        <v>0</v>
      </c>
      <c r="N17" s="5">
        <v>0</v>
      </c>
      <c r="O17" s="5">
        <v>0</v>
      </c>
    </row>
    <row r="18" spans="3:15" x14ac:dyDescent="0.25">
      <c r="C18" s="27" t="s">
        <v>96</v>
      </c>
      <c r="F18" s="16" t="s">
        <v>76</v>
      </c>
      <c r="G18" s="5">
        <v>23</v>
      </c>
      <c r="H18" s="5">
        <v>23</v>
      </c>
      <c r="I18" s="5">
        <v>0</v>
      </c>
      <c r="J18" s="5">
        <v>0</v>
      </c>
      <c r="K18" s="5">
        <v>0</v>
      </c>
      <c r="L18" s="5">
        <v>0</v>
      </c>
      <c r="M18" s="5">
        <v>0</v>
      </c>
      <c r="N18" s="5">
        <v>0</v>
      </c>
      <c r="O18" s="5">
        <v>0</v>
      </c>
    </row>
    <row r="19" spans="3:15" x14ac:dyDescent="0.25">
      <c r="C19" s="27" t="s">
        <v>97</v>
      </c>
      <c r="F19" s="16" t="s">
        <v>76</v>
      </c>
      <c r="G19" s="5">
        <v>6</v>
      </c>
      <c r="H19" s="5">
        <v>6</v>
      </c>
      <c r="I19" s="5">
        <v>0</v>
      </c>
      <c r="J19" s="5">
        <v>0</v>
      </c>
      <c r="K19" s="5">
        <v>0</v>
      </c>
      <c r="L19" s="5">
        <v>0</v>
      </c>
      <c r="M19" s="5">
        <v>0</v>
      </c>
      <c r="N19" s="5">
        <v>0</v>
      </c>
      <c r="O19" s="5">
        <v>0</v>
      </c>
    </row>
    <row r="20" spans="3:15" x14ac:dyDescent="0.25">
      <c r="C20" s="27" t="s">
        <v>98</v>
      </c>
      <c r="F20" s="16" t="s">
        <v>76</v>
      </c>
      <c r="G20" s="5">
        <v>2</v>
      </c>
      <c r="H20" s="5">
        <v>2</v>
      </c>
      <c r="I20" s="5">
        <v>0</v>
      </c>
      <c r="J20" s="5">
        <v>0</v>
      </c>
      <c r="K20" s="5">
        <v>0</v>
      </c>
      <c r="L20" s="5">
        <v>0</v>
      </c>
      <c r="M20" s="5">
        <v>0</v>
      </c>
      <c r="N20" s="5">
        <v>0</v>
      </c>
      <c r="O20" s="5">
        <v>0</v>
      </c>
    </row>
    <row r="21" spans="3:15" x14ac:dyDescent="0.25">
      <c r="C21" s="27" t="s">
        <v>99</v>
      </c>
      <c r="F21" s="16" t="s">
        <v>76</v>
      </c>
      <c r="G21" s="5">
        <v>0</v>
      </c>
      <c r="H21" s="5">
        <v>0</v>
      </c>
      <c r="I21" s="5">
        <v>0</v>
      </c>
      <c r="J21" s="5">
        <v>0</v>
      </c>
      <c r="K21" s="5">
        <v>0</v>
      </c>
      <c r="L21" s="5">
        <v>0</v>
      </c>
      <c r="M21" s="5">
        <v>0</v>
      </c>
      <c r="N21" s="5">
        <v>0</v>
      </c>
      <c r="O21" s="5">
        <v>0</v>
      </c>
    </row>
    <row r="22" spans="3:15" x14ac:dyDescent="0.25">
      <c r="C22" s="27" t="s">
        <v>100</v>
      </c>
      <c r="F22" s="16" t="s">
        <v>76</v>
      </c>
      <c r="G22" s="5">
        <v>34</v>
      </c>
      <c r="H22" s="5">
        <v>34</v>
      </c>
      <c r="I22" s="5">
        <v>0</v>
      </c>
      <c r="J22" s="5">
        <v>0</v>
      </c>
      <c r="K22" s="5">
        <v>0</v>
      </c>
      <c r="L22" s="5">
        <v>0</v>
      </c>
      <c r="M22" s="5">
        <v>0</v>
      </c>
      <c r="N22" s="5">
        <v>0</v>
      </c>
      <c r="O22" s="5">
        <v>0</v>
      </c>
    </row>
    <row r="23" spans="3:15" x14ac:dyDescent="0.25">
      <c r="C23" s="27" t="s">
        <v>101</v>
      </c>
      <c r="F23" s="16" t="s">
        <v>76</v>
      </c>
      <c r="G23" s="5">
        <v>5</v>
      </c>
      <c r="H23" s="5">
        <v>5</v>
      </c>
      <c r="I23" s="5">
        <v>0</v>
      </c>
      <c r="J23" s="5">
        <v>0</v>
      </c>
      <c r="K23" s="5">
        <v>0</v>
      </c>
      <c r="L23" s="5">
        <v>0</v>
      </c>
      <c r="M23" s="5">
        <v>0</v>
      </c>
      <c r="N23" s="5">
        <v>0</v>
      </c>
      <c r="O23" s="5">
        <v>0</v>
      </c>
    </row>
    <row r="24" spans="3:15" x14ac:dyDescent="0.25">
      <c r="C24" s="27" t="s">
        <v>102</v>
      </c>
      <c r="F24" s="16" t="s">
        <v>76</v>
      </c>
      <c r="G24" s="5">
        <v>98</v>
      </c>
      <c r="H24" s="5">
        <v>98</v>
      </c>
      <c r="I24" s="5">
        <v>0</v>
      </c>
      <c r="J24" s="5">
        <v>0</v>
      </c>
      <c r="K24" s="5">
        <v>0</v>
      </c>
      <c r="L24" s="5">
        <v>0</v>
      </c>
      <c r="M24" s="5">
        <v>0</v>
      </c>
      <c r="N24" s="5">
        <v>0</v>
      </c>
      <c r="O24" s="5">
        <v>0</v>
      </c>
    </row>
    <row r="25" spans="3:15" x14ac:dyDescent="0.25">
      <c r="C25" s="27" t="s">
        <v>103</v>
      </c>
      <c r="F25" s="16" t="s">
        <v>76</v>
      </c>
      <c r="G25" s="5">
        <v>27</v>
      </c>
      <c r="H25" s="5">
        <v>27</v>
      </c>
      <c r="I25" s="5">
        <v>0</v>
      </c>
      <c r="J25" s="5">
        <v>0</v>
      </c>
      <c r="K25" s="5">
        <v>0</v>
      </c>
      <c r="L25" s="5">
        <v>0</v>
      </c>
      <c r="M25" s="5">
        <v>0</v>
      </c>
      <c r="N25" s="5">
        <v>0</v>
      </c>
      <c r="O25" s="5">
        <v>0</v>
      </c>
    </row>
    <row r="26" spans="3:15" x14ac:dyDescent="0.25">
      <c r="C26" s="27" t="s">
        <v>104</v>
      </c>
      <c r="F26" s="16" t="s">
        <v>76</v>
      </c>
      <c r="G26" s="5">
        <v>49</v>
      </c>
      <c r="H26" s="5">
        <v>49</v>
      </c>
      <c r="I26" s="5">
        <v>0</v>
      </c>
      <c r="J26" s="5">
        <v>0</v>
      </c>
      <c r="K26" s="5">
        <v>0</v>
      </c>
      <c r="L26" s="5">
        <v>0</v>
      </c>
      <c r="M26" s="5">
        <v>0</v>
      </c>
      <c r="N26" s="5">
        <v>0</v>
      </c>
      <c r="O26" s="5">
        <v>0</v>
      </c>
    </row>
    <row r="27" spans="3:15" x14ac:dyDescent="0.25">
      <c r="C27" s="27" t="s">
        <v>105</v>
      </c>
      <c r="F27" s="16" t="s">
        <v>76</v>
      </c>
      <c r="G27" s="5">
        <v>49</v>
      </c>
      <c r="H27" s="5">
        <v>49</v>
      </c>
      <c r="I27" s="5">
        <v>0</v>
      </c>
      <c r="J27" s="5">
        <v>0</v>
      </c>
      <c r="K27" s="5">
        <v>0</v>
      </c>
      <c r="L27" s="5">
        <v>0</v>
      </c>
      <c r="M27" s="5">
        <v>0</v>
      </c>
      <c r="N27" s="5">
        <v>0</v>
      </c>
      <c r="O27" s="5">
        <v>0</v>
      </c>
    </row>
    <row r="28" spans="3:15" x14ac:dyDescent="0.25">
      <c r="C28" s="27" t="s">
        <v>106</v>
      </c>
      <c r="F28" s="16" t="s">
        <v>76</v>
      </c>
      <c r="G28" s="5">
        <v>17</v>
      </c>
      <c r="H28" s="5">
        <v>17</v>
      </c>
      <c r="I28" s="5">
        <v>0</v>
      </c>
      <c r="J28" s="5">
        <v>0</v>
      </c>
      <c r="K28" s="5">
        <v>0</v>
      </c>
      <c r="L28" s="5">
        <v>0</v>
      </c>
      <c r="M28" s="5">
        <v>0</v>
      </c>
      <c r="N28" s="5">
        <v>0</v>
      </c>
      <c r="O28" s="5">
        <v>0</v>
      </c>
    </row>
    <row r="29" spans="3:15" x14ac:dyDescent="0.25">
      <c r="C29" s="27" t="s">
        <v>107</v>
      </c>
      <c r="F29" s="16" t="s">
        <v>76</v>
      </c>
      <c r="G29" s="5">
        <v>14</v>
      </c>
      <c r="H29" s="5">
        <v>14</v>
      </c>
      <c r="I29" s="5">
        <v>0</v>
      </c>
      <c r="J29" s="5">
        <v>0</v>
      </c>
      <c r="K29" s="5">
        <v>0</v>
      </c>
      <c r="L29" s="5">
        <v>0</v>
      </c>
      <c r="M29" s="5">
        <v>0</v>
      </c>
      <c r="N29" s="5">
        <v>0</v>
      </c>
      <c r="O29" s="5">
        <v>0</v>
      </c>
    </row>
    <row r="30" spans="3:15" x14ac:dyDescent="0.25">
      <c r="C30" s="27" t="s">
        <v>108</v>
      </c>
      <c r="F30" s="16" t="s">
        <v>76</v>
      </c>
      <c r="G30" s="5">
        <v>12</v>
      </c>
      <c r="H30" s="5">
        <v>12</v>
      </c>
      <c r="I30" s="5">
        <v>0</v>
      </c>
      <c r="J30" s="5">
        <v>0</v>
      </c>
      <c r="K30" s="5">
        <v>0</v>
      </c>
      <c r="L30" s="5">
        <v>0</v>
      </c>
      <c r="M30" s="5">
        <v>0</v>
      </c>
      <c r="N30" s="5">
        <v>0</v>
      </c>
      <c r="O30" s="5">
        <v>0</v>
      </c>
    </row>
    <row r="31" spans="3:15" x14ac:dyDescent="0.25">
      <c r="C31" s="27" t="s">
        <v>109</v>
      </c>
      <c r="F31" s="16" t="s">
        <v>76</v>
      </c>
      <c r="G31" s="5">
        <v>2</v>
      </c>
      <c r="H31" s="5">
        <v>2</v>
      </c>
      <c r="I31" s="5">
        <v>0</v>
      </c>
      <c r="J31" s="5">
        <v>0</v>
      </c>
      <c r="K31" s="5">
        <v>0</v>
      </c>
      <c r="L31" s="5">
        <v>0</v>
      </c>
      <c r="M31" s="5">
        <v>0</v>
      </c>
      <c r="N31" s="5">
        <v>0</v>
      </c>
      <c r="O31" s="5">
        <v>0</v>
      </c>
    </row>
    <row r="32" spans="3:15" x14ac:dyDescent="0.25">
      <c r="F32" s="16"/>
      <c r="G32" s="5"/>
      <c r="H32" s="5"/>
      <c r="I32" s="5"/>
      <c r="J32" s="5"/>
      <c r="K32" s="5"/>
      <c r="L32" s="5"/>
      <c r="M32" s="5"/>
      <c r="N32" s="5"/>
      <c r="O32" s="5"/>
    </row>
    <row r="33" spans="1:26" s="24" customFormat="1" ht="15" customHeight="1" x14ac:dyDescent="0.2">
      <c r="A33" s="22" t="s">
        <v>37</v>
      </c>
      <c r="E33" s="12" t="s">
        <v>67</v>
      </c>
    </row>
    <row r="34" spans="1:26" ht="15" customHeight="1" x14ac:dyDescent="0.25">
      <c r="A34" s="25"/>
      <c r="B34" s="25" t="s">
        <v>182</v>
      </c>
      <c r="C34" s="25"/>
      <c r="D34" s="26"/>
      <c r="E34" s="26"/>
      <c r="F34" s="25" t="s">
        <v>69</v>
      </c>
      <c r="G34" s="26" t="s">
        <v>70</v>
      </c>
      <c r="H34" s="26">
        <v>2025</v>
      </c>
      <c r="I34" s="26">
        <v>2026</v>
      </c>
      <c r="J34" s="26">
        <v>2027</v>
      </c>
      <c r="K34" s="26">
        <v>2028</v>
      </c>
      <c r="L34" s="26">
        <v>2029</v>
      </c>
      <c r="M34" s="26">
        <v>2030</v>
      </c>
      <c r="N34" s="26">
        <v>2031</v>
      </c>
      <c r="O34" s="26">
        <v>2032</v>
      </c>
      <c r="P34" s="27"/>
      <c r="Q34" s="27"/>
      <c r="R34" s="27"/>
      <c r="S34" s="27"/>
      <c r="T34" s="27"/>
      <c r="U34" s="27"/>
      <c r="V34" s="27"/>
      <c r="W34" s="27"/>
      <c r="X34" s="27"/>
      <c r="Y34" s="27"/>
      <c r="Z34" s="27"/>
    </row>
    <row r="35" spans="1:26" ht="15" customHeight="1" x14ac:dyDescent="0.25">
      <c r="A35" s="25"/>
      <c r="B35" s="35" t="s">
        <v>183</v>
      </c>
      <c r="C35" s="25"/>
      <c r="D35" s="26"/>
      <c r="E35" s="26"/>
      <c r="F35" s="25"/>
      <c r="G35" s="26"/>
      <c r="H35" s="26"/>
      <c r="I35" s="26"/>
      <c r="J35" s="26"/>
      <c r="K35" s="26"/>
      <c r="L35" s="26"/>
      <c r="M35" s="26"/>
      <c r="N35" s="26"/>
      <c r="O35" s="26"/>
      <c r="P35" s="26"/>
      <c r="Q35" s="26"/>
      <c r="R35" s="26"/>
      <c r="S35" s="27"/>
      <c r="T35" s="27"/>
      <c r="U35" s="27"/>
      <c r="V35" s="27"/>
      <c r="W35" s="27"/>
      <c r="X35" s="27"/>
      <c r="Y35" s="27"/>
      <c r="Z35" s="27"/>
    </row>
    <row r="36" spans="1:26" x14ac:dyDescent="0.25">
      <c r="B36" s="25" t="s">
        <v>184</v>
      </c>
      <c r="F36" s="16"/>
    </row>
    <row r="37" spans="1:26" x14ac:dyDescent="0.25">
      <c r="C37" s="27" t="s">
        <v>83</v>
      </c>
      <c r="F37" s="16" t="s">
        <v>76</v>
      </c>
      <c r="G37" s="5">
        <v>118</v>
      </c>
      <c r="H37" s="5">
        <v>118</v>
      </c>
      <c r="I37" s="5">
        <v>0</v>
      </c>
      <c r="J37" s="5">
        <v>0</v>
      </c>
      <c r="K37" s="5">
        <v>0</v>
      </c>
      <c r="L37" s="5">
        <v>0</v>
      </c>
      <c r="M37" s="5">
        <v>0</v>
      </c>
      <c r="N37" s="5">
        <v>0</v>
      </c>
      <c r="O37" s="5">
        <v>0</v>
      </c>
    </row>
    <row r="38" spans="1:26" x14ac:dyDescent="0.25">
      <c r="C38" s="27" t="s">
        <v>84</v>
      </c>
      <c r="F38" s="16" t="s">
        <v>76</v>
      </c>
      <c r="G38" s="5">
        <v>6</v>
      </c>
      <c r="H38" s="5">
        <v>6</v>
      </c>
      <c r="I38" s="5">
        <v>0</v>
      </c>
      <c r="J38" s="5">
        <v>0</v>
      </c>
      <c r="K38" s="5">
        <v>0</v>
      </c>
      <c r="L38" s="5">
        <v>0</v>
      </c>
      <c r="M38" s="5">
        <v>0</v>
      </c>
      <c r="N38" s="5">
        <v>0</v>
      </c>
      <c r="O38" s="5">
        <v>0</v>
      </c>
    </row>
    <row r="39" spans="1:26" x14ac:dyDescent="0.25">
      <c r="C39" s="27" t="s">
        <v>85</v>
      </c>
      <c r="F39" s="16" t="s">
        <v>76</v>
      </c>
      <c r="G39" s="5">
        <v>7</v>
      </c>
      <c r="H39" s="5">
        <v>7</v>
      </c>
      <c r="I39" s="5">
        <v>0</v>
      </c>
      <c r="J39" s="5">
        <v>0</v>
      </c>
      <c r="K39" s="5">
        <v>0</v>
      </c>
      <c r="L39" s="5">
        <v>0</v>
      </c>
      <c r="M39" s="5">
        <v>0</v>
      </c>
      <c r="N39" s="5">
        <v>0</v>
      </c>
      <c r="O39" s="5">
        <v>0</v>
      </c>
    </row>
    <row r="40" spans="1:26" x14ac:dyDescent="0.25">
      <c r="C40" s="27" t="s">
        <v>86</v>
      </c>
      <c r="F40" s="16" t="s">
        <v>76</v>
      </c>
      <c r="G40" s="5">
        <v>6</v>
      </c>
      <c r="H40" s="5">
        <v>6</v>
      </c>
      <c r="I40" s="5">
        <v>0</v>
      </c>
      <c r="J40" s="5">
        <v>0</v>
      </c>
      <c r="K40" s="5">
        <v>0</v>
      </c>
      <c r="L40" s="5">
        <v>0</v>
      </c>
      <c r="M40" s="5">
        <v>0</v>
      </c>
      <c r="N40" s="5">
        <v>0</v>
      </c>
      <c r="O40" s="5">
        <v>0</v>
      </c>
    </row>
    <row r="41" spans="1:26" x14ac:dyDescent="0.25">
      <c r="C41" s="27" t="s">
        <v>87</v>
      </c>
      <c r="F41" s="16" t="s">
        <v>76</v>
      </c>
      <c r="G41" s="5">
        <v>2</v>
      </c>
      <c r="H41" s="5">
        <v>2</v>
      </c>
      <c r="I41" s="5">
        <v>0</v>
      </c>
      <c r="J41" s="5">
        <v>0</v>
      </c>
      <c r="K41" s="5">
        <v>0</v>
      </c>
      <c r="L41" s="5">
        <v>0</v>
      </c>
      <c r="M41" s="5">
        <v>0</v>
      </c>
      <c r="N41" s="5">
        <v>0</v>
      </c>
      <c r="O41" s="5">
        <v>0</v>
      </c>
    </row>
    <row r="42" spans="1:26" x14ac:dyDescent="0.25">
      <c r="C42" s="27" t="s">
        <v>88</v>
      </c>
      <c r="F42" s="16" t="s">
        <v>76</v>
      </c>
      <c r="G42" s="5">
        <v>2</v>
      </c>
      <c r="H42" s="5">
        <v>2</v>
      </c>
      <c r="I42" s="5">
        <v>0</v>
      </c>
      <c r="J42" s="5">
        <v>0</v>
      </c>
      <c r="K42" s="5">
        <v>0</v>
      </c>
      <c r="L42" s="5">
        <v>0</v>
      </c>
      <c r="M42" s="5">
        <v>0</v>
      </c>
      <c r="N42" s="5">
        <v>0</v>
      </c>
      <c r="O42" s="5">
        <v>0</v>
      </c>
    </row>
    <row r="43" spans="1:26" x14ac:dyDescent="0.25">
      <c r="C43" s="27" t="s">
        <v>89</v>
      </c>
      <c r="F43" s="16" t="s">
        <v>76</v>
      </c>
      <c r="G43" s="5">
        <v>1</v>
      </c>
      <c r="H43" s="5">
        <v>1</v>
      </c>
      <c r="I43" s="5">
        <v>0</v>
      </c>
      <c r="J43" s="5">
        <v>0</v>
      </c>
      <c r="K43" s="5">
        <v>0</v>
      </c>
      <c r="L43" s="5">
        <v>0</v>
      </c>
      <c r="M43" s="5">
        <v>0</v>
      </c>
      <c r="N43" s="5">
        <v>0</v>
      </c>
      <c r="O43" s="5">
        <v>0</v>
      </c>
    </row>
    <row r="44" spans="1:26" x14ac:dyDescent="0.25">
      <c r="C44" s="27" t="s">
        <v>90</v>
      </c>
      <c r="F44" s="16" t="s">
        <v>76</v>
      </c>
      <c r="G44" s="5">
        <v>1</v>
      </c>
      <c r="H44" s="5">
        <v>1</v>
      </c>
      <c r="I44" s="5">
        <v>0</v>
      </c>
      <c r="J44" s="5">
        <v>0</v>
      </c>
      <c r="K44" s="5">
        <v>0</v>
      </c>
      <c r="L44" s="5">
        <v>0</v>
      </c>
      <c r="M44" s="5">
        <v>0</v>
      </c>
      <c r="N44" s="5">
        <v>0</v>
      </c>
      <c r="O44" s="5">
        <v>0</v>
      </c>
    </row>
    <row r="45" spans="1:26" x14ac:dyDescent="0.25">
      <c r="C45" s="27" t="s">
        <v>91</v>
      </c>
      <c r="F45" s="16" t="s">
        <v>76</v>
      </c>
      <c r="G45" s="5">
        <v>0</v>
      </c>
      <c r="H45" s="5">
        <v>0</v>
      </c>
      <c r="I45" s="5">
        <v>0</v>
      </c>
      <c r="J45" s="5">
        <v>0</v>
      </c>
      <c r="K45" s="5">
        <v>0</v>
      </c>
      <c r="L45" s="5">
        <v>0</v>
      </c>
      <c r="M45" s="5">
        <v>0</v>
      </c>
      <c r="N45" s="5">
        <v>0</v>
      </c>
      <c r="O45" s="5">
        <v>0</v>
      </c>
    </row>
    <row r="46" spans="1:26" x14ac:dyDescent="0.25">
      <c r="C46" s="27" t="s">
        <v>92</v>
      </c>
      <c r="F46" s="16" t="s">
        <v>76</v>
      </c>
      <c r="G46" s="5">
        <v>4</v>
      </c>
      <c r="H46" s="5">
        <v>4</v>
      </c>
      <c r="I46" s="5">
        <v>0</v>
      </c>
      <c r="J46" s="5">
        <v>0</v>
      </c>
      <c r="K46" s="5">
        <v>0</v>
      </c>
      <c r="L46" s="5">
        <v>0</v>
      </c>
      <c r="M46" s="5">
        <v>0</v>
      </c>
      <c r="N46" s="5">
        <v>0</v>
      </c>
      <c r="O46" s="5">
        <v>0</v>
      </c>
    </row>
    <row r="47" spans="1:26" x14ac:dyDescent="0.25">
      <c r="C47" s="27" t="s">
        <v>93</v>
      </c>
      <c r="F47" s="16" t="s">
        <v>76</v>
      </c>
      <c r="G47" s="5">
        <v>8</v>
      </c>
      <c r="H47" s="5">
        <v>8</v>
      </c>
      <c r="I47" s="5">
        <v>0</v>
      </c>
      <c r="J47" s="5">
        <v>0</v>
      </c>
      <c r="K47" s="5">
        <v>0</v>
      </c>
      <c r="L47" s="5">
        <v>0</v>
      </c>
      <c r="M47" s="5">
        <v>0</v>
      </c>
      <c r="N47" s="5">
        <v>0</v>
      </c>
      <c r="O47" s="5">
        <v>0</v>
      </c>
    </row>
    <row r="48" spans="1:26" x14ac:dyDescent="0.25">
      <c r="C48" s="27" t="s">
        <v>94</v>
      </c>
      <c r="F48" s="16" t="s">
        <v>76</v>
      </c>
      <c r="G48" s="5">
        <v>8</v>
      </c>
      <c r="H48" s="5">
        <v>8</v>
      </c>
      <c r="I48" s="5">
        <v>0</v>
      </c>
      <c r="J48" s="5">
        <v>0</v>
      </c>
      <c r="K48" s="5">
        <v>0</v>
      </c>
      <c r="L48" s="5">
        <v>0</v>
      </c>
      <c r="M48" s="5">
        <v>0</v>
      </c>
      <c r="N48" s="5">
        <v>0</v>
      </c>
      <c r="O48" s="5">
        <v>0</v>
      </c>
    </row>
    <row r="49" spans="2:15" x14ac:dyDescent="0.25">
      <c r="C49" s="27" t="s">
        <v>95</v>
      </c>
      <c r="F49" s="16" t="s">
        <v>76</v>
      </c>
      <c r="G49" s="5">
        <v>7</v>
      </c>
      <c r="H49" s="5">
        <v>7</v>
      </c>
      <c r="I49" s="5">
        <v>0</v>
      </c>
      <c r="J49" s="5">
        <v>0</v>
      </c>
      <c r="K49" s="5">
        <v>0</v>
      </c>
      <c r="L49" s="5">
        <v>0</v>
      </c>
      <c r="M49" s="5">
        <v>0</v>
      </c>
      <c r="N49" s="5">
        <v>0</v>
      </c>
      <c r="O49" s="5">
        <v>0</v>
      </c>
    </row>
    <row r="50" spans="2:15" x14ac:dyDescent="0.25">
      <c r="C50" s="27" t="s">
        <v>96</v>
      </c>
      <c r="F50" s="16" t="s">
        <v>76</v>
      </c>
      <c r="G50" s="5">
        <v>3</v>
      </c>
      <c r="H50" s="5">
        <v>3</v>
      </c>
      <c r="I50" s="5">
        <v>0</v>
      </c>
      <c r="J50" s="5">
        <v>0</v>
      </c>
      <c r="K50" s="5">
        <v>0</v>
      </c>
      <c r="L50" s="5">
        <v>0</v>
      </c>
      <c r="M50" s="5">
        <v>0</v>
      </c>
      <c r="N50" s="5">
        <v>0</v>
      </c>
      <c r="O50" s="5">
        <v>0</v>
      </c>
    </row>
    <row r="51" spans="2:15" x14ac:dyDescent="0.25">
      <c r="C51" s="27" t="s">
        <v>97</v>
      </c>
      <c r="F51" s="16" t="s">
        <v>76</v>
      </c>
      <c r="G51" s="5">
        <v>2</v>
      </c>
      <c r="H51" s="5">
        <v>2</v>
      </c>
      <c r="I51" s="5">
        <v>0</v>
      </c>
      <c r="J51" s="5">
        <v>0</v>
      </c>
      <c r="K51" s="5">
        <v>0</v>
      </c>
      <c r="L51" s="5">
        <v>0</v>
      </c>
      <c r="M51" s="5">
        <v>0</v>
      </c>
      <c r="N51" s="5">
        <v>0</v>
      </c>
      <c r="O51" s="5">
        <v>0</v>
      </c>
    </row>
    <row r="52" spans="2:15" x14ac:dyDescent="0.25">
      <c r="C52" s="27" t="s">
        <v>98</v>
      </c>
      <c r="F52" s="16" t="s">
        <v>76</v>
      </c>
      <c r="G52" s="5">
        <v>0</v>
      </c>
      <c r="H52" s="5">
        <v>0</v>
      </c>
      <c r="I52" s="5">
        <v>0</v>
      </c>
      <c r="J52" s="5">
        <v>0</v>
      </c>
      <c r="K52" s="5">
        <v>0</v>
      </c>
      <c r="L52" s="5">
        <v>0</v>
      </c>
      <c r="M52" s="5">
        <v>0</v>
      </c>
      <c r="N52" s="5">
        <v>0</v>
      </c>
      <c r="O52" s="5">
        <v>0</v>
      </c>
    </row>
    <row r="53" spans="2:15" x14ac:dyDescent="0.25">
      <c r="C53" s="27" t="s">
        <v>99</v>
      </c>
      <c r="F53" s="16" t="s">
        <v>76</v>
      </c>
      <c r="G53" s="5">
        <v>0</v>
      </c>
      <c r="H53" s="5">
        <v>0</v>
      </c>
      <c r="I53" s="5">
        <v>0</v>
      </c>
      <c r="J53" s="5">
        <v>0</v>
      </c>
      <c r="K53" s="5">
        <v>0</v>
      </c>
      <c r="L53" s="5">
        <v>0</v>
      </c>
      <c r="M53" s="5">
        <v>0</v>
      </c>
      <c r="N53" s="5">
        <v>0</v>
      </c>
      <c r="O53" s="5">
        <v>0</v>
      </c>
    </row>
    <row r="54" spans="2:15" x14ac:dyDescent="0.25">
      <c r="C54" s="27" t="s">
        <v>100</v>
      </c>
      <c r="F54" s="16" t="s">
        <v>76</v>
      </c>
      <c r="G54" s="5">
        <v>10</v>
      </c>
      <c r="H54" s="5">
        <v>10</v>
      </c>
      <c r="I54" s="5">
        <v>0</v>
      </c>
      <c r="J54" s="5">
        <v>0</v>
      </c>
      <c r="K54" s="5">
        <v>0</v>
      </c>
      <c r="L54" s="5">
        <v>0</v>
      </c>
      <c r="M54" s="5">
        <v>0</v>
      </c>
      <c r="N54" s="5">
        <v>0</v>
      </c>
      <c r="O54" s="5">
        <v>0</v>
      </c>
    </row>
    <row r="55" spans="2:15" x14ac:dyDescent="0.25">
      <c r="C55" s="27" t="s">
        <v>101</v>
      </c>
      <c r="F55" s="16" t="s">
        <v>76</v>
      </c>
      <c r="G55" s="5">
        <v>2</v>
      </c>
      <c r="H55" s="5">
        <v>2</v>
      </c>
      <c r="I55" s="5">
        <v>0</v>
      </c>
      <c r="J55" s="5">
        <v>0</v>
      </c>
      <c r="K55" s="5">
        <v>0</v>
      </c>
      <c r="L55" s="5">
        <v>0</v>
      </c>
      <c r="M55" s="5">
        <v>0</v>
      </c>
      <c r="N55" s="5">
        <v>0</v>
      </c>
      <c r="O55" s="5">
        <v>0</v>
      </c>
    </row>
    <row r="56" spans="2:15" x14ac:dyDescent="0.25">
      <c r="C56" s="27" t="s">
        <v>102</v>
      </c>
      <c r="F56" s="16" t="s">
        <v>76</v>
      </c>
      <c r="G56" s="5">
        <v>16</v>
      </c>
      <c r="H56" s="5">
        <v>16</v>
      </c>
      <c r="I56" s="5">
        <v>0</v>
      </c>
      <c r="J56" s="5">
        <v>0</v>
      </c>
      <c r="K56" s="5">
        <v>0</v>
      </c>
      <c r="L56" s="5">
        <v>0</v>
      </c>
      <c r="M56" s="5">
        <v>0</v>
      </c>
      <c r="N56" s="5">
        <v>0</v>
      </c>
      <c r="O56" s="5">
        <v>0</v>
      </c>
    </row>
    <row r="57" spans="2:15" x14ac:dyDescent="0.25">
      <c r="C57" s="27" t="s">
        <v>103</v>
      </c>
      <c r="F57" s="16" t="s">
        <v>76</v>
      </c>
      <c r="G57" s="5">
        <v>0</v>
      </c>
      <c r="H57" s="5">
        <v>0</v>
      </c>
      <c r="I57" s="5">
        <v>0</v>
      </c>
      <c r="J57" s="5">
        <v>0</v>
      </c>
      <c r="K57" s="5">
        <v>0</v>
      </c>
      <c r="L57" s="5">
        <v>0</v>
      </c>
      <c r="M57" s="5">
        <v>0</v>
      </c>
      <c r="N57" s="5">
        <v>0</v>
      </c>
      <c r="O57" s="5">
        <v>0</v>
      </c>
    </row>
    <row r="58" spans="2:15" x14ac:dyDescent="0.25">
      <c r="C58" s="27" t="s">
        <v>104</v>
      </c>
      <c r="F58" s="16" t="s">
        <v>76</v>
      </c>
      <c r="G58" s="5">
        <v>22</v>
      </c>
      <c r="H58" s="5">
        <v>22</v>
      </c>
      <c r="I58" s="5">
        <v>0</v>
      </c>
      <c r="J58" s="5">
        <v>0</v>
      </c>
      <c r="K58" s="5">
        <v>0</v>
      </c>
      <c r="L58" s="5">
        <v>0</v>
      </c>
      <c r="M58" s="5">
        <v>0</v>
      </c>
      <c r="N58" s="5">
        <v>0</v>
      </c>
      <c r="O58" s="5">
        <v>0</v>
      </c>
    </row>
    <row r="59" spans="2:15" x14ac:dyDescent="0.25">
      <c r="C59" s="27" t="s">
        <v>105</v>
      </c>
      <c r="F59" s="16" t="s">
        <v>76</v>
      </c>
      <c r="G59" s="5">
        <v>9</v>
      </c>
      <c r="H59" s="5">
        <v>9</v>
      </c>
      <c r="I59" s="5">
        <v>0</v>
      </c>
      <c r="J59" s="5">
        <v>0</v>
      </c>
      <c r="K59" s="5">
        <v>0</v>
      </c>
      <c r="L59" s="5">
        <v>0</v>
      </c>
      <c r="M59" s="5">
        <v>0</v>
      </c>
      <c r="N59" s="5">
        <v>0</v>
      </c>
      <c r="O59" s="5">
        <v>0</v>
      </c>
    </row>
    <row r="60" spans="2:15" x14ac:dyDescent="0.25">
      <c r="C60" s="27" t="s">
        <v>106</v>
      </c>
      <c r="F60" s="16" t="s">
        <v>76</v>
      </c>
      <c r="G60" s="5">
        <v>0</v>
      </c>
      <c r="H60" s="5">
        <v>0</v>
      </c>
      <c r="I60" s="5">
        <v>0</v>
      </c>
      <c r="J60" s="5">
        <v>0</v>
      </c>
      <c r="K60" s="5">
        <v>0</v>
      </c>
      <c r="L60" s="5">
        <v>0</v>
      </c>
      <c r="M60" s="5">
        <v>0</v>
      </c>
      <c r="N60" s="5">
        <v>0</v>
      </c>
      <c r="O60" s="5">
        <v>0</v>
      </c>
    </row>
    <row r="61" spans="2:15" x14ac:dyDescent="0.25">
      <c r="C61" s="27" t="s">
        <v>107</v>
      </c>
      <c r="F61" s="16" t="s">
        <v>76</v>
      </c>
      <c r="G61" s="5">
        <v>2</v>
      </c>
      <c r="H61" s="5">
        <v>2</v>
      </c>
      <c r="I61" s="5">
        <v>0</v>
      </c>
      <c r="J61" s="5">
        <v>0</v>
      </c>
      <c r="K61" s="5">
        <v>0</v>
      </c>
      <c r="L61" s="5">
        <v>0</v>
      </c>
      <c r="M61" s="5">
        <v>0</v>
      </c>
      <c r="N61" s="5">
        <v>0</v>
      </c>
      <c r="O61" s="5">
        <v>0</v>
      </c>
    </row>
    <row r="62" spans="2:15" x14ac:dyDescent="0.25">
      <c r="C62" s="27" t="s">
        <v>108</v>
      </c>
      <c r="F62" s="16" t="s">
        <v>76</v>
      </c>
      <c r="G62" s="5">
        <v>0</v>
      </c>
      <c r="H62" s="5">
        <v>0</v>
      </c>
      <c r="I62" s="5">
        <v>0</v>
      </c>
      <c r="J62" s="5">
        <v>0</v>
      </c>
      <c r="K62" s="5">
        <v>0</v>
      </c>
      <c r="L62" s="5">
        <v>0</v>
      </c>
      <c r="M62" s="5">
        <v>0</v>
      </c>
      <c r="N62" s="5">
        <v>0</v>
      </c>
      <c r="O62" s="5">
        <v>0</v>
      </c>
    </row>
    <row r="63" spans="2:15" x14ac:dyDescent="0.25">
      <c r="C63" s="27" t="s">
        <v>109</v>
      </c>
      <c r="F63" s="16" t="s">
        <v>76</v>
      </c>
      <c r="G63" s="5">
        <v>0</v>
      </c>
      <c r="H63" s="5">
        <v>0</v>
      </c>
      <c r="I63" s="5">
        <v>0</v>
      </c>
      <c r="J63" s="5">
        <v>0</v>
      </c>
      <c r="K63" s="5">
        <v>0</v>
      </c>
      <c r="L63" s="5">
        <v>0</v>
      </c>
      <c r="M63" s="5">
        <v>0</v>
      </c>
      <c r="N63" s="5">
        <v>0</v>
      </c>
      <c r="O63" s="5">
        <v>0</v>
      </c>
    </row>
    <row r="64" spans="2:15" ht="15.75" customHeight="1" x14ac:dyDescent="0.25">
      <c r="B64"/>
      <c r="C64"/>
      <c r="D64"/>
      <c r="F64" s="16"/>
      <c r="G64" s="5"/>
      <c r="H64" s="5"/>
      <c r="I64" s="5"/>
      <c r="J64" s="5"/>
      <c r="K64" s="5"/>
      <c r="L64" s="5"/>
      <c r="M64" s="5"/>
      <c r="N64" s="5"/>
      <c r="O64" s="5"/>
    </row>
    <row r="65" spans="1:21" x14ac:dyDescent="0.25">
      <c r="A65" s="22" t="s">
        <v>38</v>
      </c>
      <c r="B65" s="24"/>
      <c r="C65" s="24"/>
      <c r="D65" s="24"/>
      <c r="E65" s="12" t="s">
        <v>67</v>
      </c>
      <c r="F65" s="24"/>
      <c r="G65" s="24"/>
      <c r="H65" s="24"/>
      <c r="I65" s="24"/>
      <c r="J65" s="24"/>
      <c r="K65" s="24"/>
      <c r="L65" s="24"/>
      <c r="M65" s="24"/>
      <c r="N65" s="24"/>
      <c r="O65" s="24"/>
      <c r="P65" s="24"/>
      <c r="Q65" s="24"/>
      <c r="R65" s="24"/>
      <c r="S65" s="24"/>
      <c r="T65" s="24"/>
      <c r="U65" s="24"/>
    </row>
    <row r="66" spans="1:21" x14ac:dyDescent="0.25">
      <c r="B66" s="25" t="s">
        <v>185</v>
      </c>
      <c r="C66" s="25" t="s">
        <v>186</v>
      </c>
      <c r="D66" s="39"/>
      <c r="E66" s="39" t="s">
        <v>132</v>
      </c>
      <c r="F66" s="25" t="s">
        <v>69</v>
      </c>
      <c r="G66" s="26" t="s">
        <v>70</v>
      </c>
      <c r="H66" s="26">
        <v>2025</v>
      </c>
      <c r="I66" s="26">
        <v>2026</v>
      </c>
      <c r="J66" s="26">
        <v>2027</v>
      </c>
      <c r="K66" s="26">
        <v>2028</v>
      </c>
      <c r="L66" s="26">
        <v>2029</v>
      </c>
      <c r="M66" s="26">
        <v>2030</v>
      </c>
      <c r="N66" s="26">
        <v>2031</v>
      </c>
      <c r="O66" s="26">
        <v>2032</v>
      </c>
      <c r="P66" s="27"/>
      <c r="Q66" s="27"/>
      <c r="R66" s="27"/>
      <c r="S66" s="27"/>
      <c r="T66" s="27"/>
      <c r="U66" s="27"/>
    </row>
    <row r="67" spans="1:21" x14ac:dyDescent="0.25">
      <c r="B67" s="25" t="s">
        <v>187</v>
      </c>
      <c r="C67" s="27" t="s">
        <v>133</v>
      </c>
      <c r="E67" s="27" t="s">
        <v>114</v>
      </c>
      <c r="F67" s="16" t="s">
        <v>72</v>
      </c>
      <c r="G67" s="5">
        <v>2647428.2000000002</v>
      </c>
      <c r="H67" s="5">
        <v>2647428.2000000002</v>
      </c>
      <c r="I67" s="5">
        <v>0</v>
      </c>
      <c r="J67" s="5">
        <v>0</v>
      </c>
      <c r="K67" s="5">
        <v>0</v>
      </c>
      <c r="L67" s="5">
        <v>0</v>
      </c>
      <c r="M67" s="5">
        <v>0</v>
      </c>
      <c r="N67" s="5">
        <v>0</v>
      </c>
      <c r="O67" s="5">
        <v>0</v>
      </c>
    </row>
    <row r="68" spans="1:21" x14ac:dyDescent="0.25">
      <c r="B68" s="25" t="s">
        <v>188</v>
      </c>
      <c r="C68" s="27" t="s">
        <v>138</v>
      </c>
      <c r="E68" s="27" t="s">
        <v>117</v>
      </c>
      <c r="F68" s="27" t="s">
        <v>72</v>
      </c>
      <c r="G68" s="5">
        <v>3337123.4</v>
      </c>
      <c r="H68" s="5">
        <v>3337123.4</v>
      </c>
      <c r="I68" s="5">
        <v>0</v>
      </c>
      <c r="J68" s="5">
        <v>0</v>
      </c>
      <c r="K68" s="5">
        <v>0</v>
      </c>
      <c r="L68" s="5">
        <v>0</v>
      </c>
      <c r="M68" s="5">
        <v>0</v>
      </c>
      <c r="N68" s="5">
        <v>0</v>
      </c>
      <c r="O68" s="5">
        <v>0</v>
      </c>
    </row>
    <row r="69" spans="1:21" x14ac:dyDescent="0.25">
      <c r="C69" s="27" t="s">
        <v>189</v>
      </c>
      <c r="E69" s="27" t="s">
        <v>119</v>
      </c>
      <c r="F69" s="27" t="s">
        <v>72</v>
      </c>
      <c r="G69" s="5">
        <v>21648212.600000001</v>
      </c>
      <c r="H69" s="5">
        <v>21648212.600000001</v>
      </c>
      <c r="I69" s="5">
        <v>0</v>
      </c>
      <c r="J69" s="5">
        <v>0</v>
      </c>
      <c r="K69" s="5">
        <v>0</v>
      </c>
      <c r="L69" s="5">
        <v>0</v>
      </c>
      <c r="M69" s="5">
        <v>0</v>
      </c>
      <c r="N69" s="5">
        <v>0</v>
      </c>
      <c r="O69" s="5">
        <v>0</v>
      </c>
    </row>
    <row r="70" spans="1:21" x14ac:dyDescent="0.25">
      <c r="B70" s="40" t="s">
        <v>190</v>
      </c>
      <c r="C70" s="16" t="s">
        <v>191</v>
      </c>
      <c r="E70" s="27" t="s">
        <v>121</v>
      </c>
      <c r="F70" s="16" t="s">
        <v>72</v>
      </c>
      <c r="G70" s="5">
        <v>12621809.001599999</v>
      </c>
      <c r="H70" s="5">
        <v>12621809.001599999</v>
      </c>
      <c r="I70" s="5">
        <v>0</v>
      </c>
      <c r="J70" s="5">
        <v>0</v>
      </c>
      <c r="K70" s="5">
        <v>0</v>
      </c>
      <c r="L70" s="5">
        <v>0</v>
      </c>
      <c r="M70" s="5">
        <v>0</v>
      </c>
      <c r="N70" s="5">
        <v>0</v>
      </c>
      <c r="O70" s="5">
        <v>0</v>
      </c>
    </row>
    <row r="72" spans="1:21" x14ac:dyDescent="0.25">
      <c r="A72" s="22" t="s">
        <v>39</v>
      </c>
      <c r="B72" s="24"/>
      <c r="C72" s="24"/>
      <c r="D72" s="24"/>
      <c r="E72" s="12" t="s">
        <v>67</v>
      </c>
      <c r="F72" s="24"/>
      <c r="G72" s="24"/>
      <c r="H72" s="24"/>
      <c r="I72" s="24"/>
      <c r="J72" s="24"/>
      <c r="K72" s="24"/>
      <c r="L72" s="24"/>
      <c r="M72" s="24"/>
      <c r="N72" s="24"/>
      <c r="O72" s="24"/>
      <c r="P72" s="24"/>
      <c r="Q72" s="24"/>
      <c r="R72" s="24"/>
      <c r="S72" s="24"/>
      <c r="T72" s="24"/>
      <c r="U72" s="24"/>
    </row>
    <row r="73" spans="1:21" x14ac:dyDescent="0.25">
      <c r="B73" s="25" t="s">
        <v>185</v>
      </c>
      <c r="C73" s="25" t="s">
        <v>186</v>
      </c>
      <c r="D73" s="39"/>
      <c r="E73" s="39" t="s">
        <v>132</v>
      </c>
      <c r="F73" s="25" t="s">
        <v>69</v>
      </c>
      <c r="G73" s="26" t="s">
        <v>70</v>
      </c>
      <c r="H73" s="26">
        <v>2025</v>
      </c>
      <c r="I73" s="26">
        <v>2026</v>
      </c>
      <c r="J73" s="26">
        <v>2027</v>
      </c>
      <c r="K73" s="26">
        <v>2028</v>
      </c>
      <c r="L73" s="26">
        <v>2029</v>
      </c>
      <c r="M73" s="26">
        <v>2030</v>
      </c>
      <c r="N73" s="26">
        <v>2031</v>
      </c>
      <c r="O73" s="26">
        <v>2032</v>
      </c>
      <c r="P73" s="27"/>
      <c r="Q73" s="27"/>
      <c r="R73" s="27"/>
      <c r="S73" s="27"/>
      <c r="T73" s="27"/>
      <c r="U73" s="27"/>
    </row>
    <row r="74" spans="1:21" x14ac:dyDescent="0.25">
      <c r="A74" s="29"/>
      <c r="B74" s="25" t="s">
        <v>187</v>
      </c>
      <c r="C74" s="27" t="s">
        <v>133</v>
      </c>
      <c r="E74" s="27" t="s">
        <v>114</v>
      </c>
      <c r="F74" s="16" t="s">
        <v>72</v>
      </c>
      <c r="G74" s="5">
        <v>488248</v>
      </c>
      <c r="H74" s="5">
        <v>488248</v>
      </c>
      <c r="I74" s="5">
        <v>0</v>
      </c>
      <c r="J74" s="5">
        <v>0</v>
      </c>
      <c r="K74" s="5">
        <v>0</v>
      </c>
      <c r="L74" s="5">
        <v>0</v>
      </c>
      <c r="M74" s="5">
        <v>0</v>
      </c>
      <c r="N74" s="5">
        <v>0</v>
      </c>
      <c r="O74" s="5">
        <v>0</v>
      </c>
      <c r="P74" s="27"/>
      <c r="Q74" s="27"/>
      <c r="R74" s="27"/>
      <c r="S74" s="27"/>
      <c r="T74" s="27"/>
      <c r="U74" s="27"/>
    </row>
    <row r="75" spans="1:21" x14ac:dyDescent="0.25">
      <c r="A75" s="29"/>
      <c r="B75" s="25" t="s">
        <v>188</v>
      </c>
      <c r="C75" s="27" t="s">
        <v>138</v>
      </c>
      <c r="E75" s="27" t="s">
        <v>117</v>
      </c>
      <c r="F75" s="16" t="s">
        <v>72</v>
      </c>
      <c r="G75" s="5">
        <v>297552.40000000002</v>
      </c>
      <c r="H75" s="5">
        <v>297552.40000000002</v>
      </c>
      <c r="I75" s="5">
        <v>0</v>
      </c>
      <c r="J75" s="5">
        <v>0</v>
      </c>
      <c r="K75" s="5">
        <v>0</v>
      </c>
      <c r="L75" s="5">
        <v>0</v>
      </c>
      <c r="M75" s="5">
        <v>0</v>
      </c>
      <c r="N75" s="5">
        <v>0</v>
      </c>
      <c r="O75" s="5">
        <v>0</v>
      </c>
      <c r="P75" s="27"/>
      <c r="Q75" s="27"/>
      <c r="R75" s="27"/>
      <c r="S75" s="27"/>
      <c r="T75" s="27"/>
      <c r="U75" s="27"/>
    </row>
    <row r="76" spans="1:21" x14ac:dyDescent="0.25">
      <c r="A76" s="29"/>
      <c r="C76" s="27" t="s">
        <v>189</v>
      </c>
      <c r="E76" s="27" t="s">
        <v>119</v>
      </c>
      <c r="F76" s="27" t="s">
        <v>72</v>
      </c>
      <c r="G76" s="5">
        <v>1409109</v>
      </c>
      <c r="H76" s="5">
        <v>1409109</v>
      </c>
      <c r="I76" s="5">
        <v>0</v>
      </c>
      <c r="J76" s="5">
        <v>0</v>
      </c>
      <c r="K76" s="5">
        <v>0</v>
      </c>
      <c r="L76" s="5">
        <v>0</v>
      </c>
      <c r="M76" s="5">
        <v>0</v>
      </c>
      <c r="N76" s="5">
        <v>0</v>
      </c>
      <c r="O76" s="5">
        <v>0</v>
      </c>
      <c r="P76" s="27"/>
      <c r="Q76" s="27"/>
      <c r="R76" s="27"/>
      <c r="S76" s="27"/>
      <c r="T76" s="27"/>
      <c r="U76" s="27"/>
    </row>
    <row r="77" spans="1:21" x14ac:dyDescent="0.25">
      <c r="B77" s="40" t="s">
        <v>190</v>
      </c>
      <c r="C77" s="16" t="s">
        <v>191</v>
      </c>
      <c r="E77" s="27" t="s">
        <v>121</v>
      </c>
      <c r="F77" s="27" t="s">
        <v>72</v>
      </c>
      <c r="G77" s="5">
        <v>1941924.2</v>
      </c>
      <c r="H77" s="5">
        <v>1941924.2</v>
      </c>
      <c r="I77" s="5">
        <v>0</v>
      </c>
      <c r="J77" s="5">
        <v>0</v>
      </c>
      <c r="K77" s="5">
        <v>0</v>
      </c>
      <c r="L77" s="5">
        <v>0</v>
      </c>
      <c r="M77" s="5">
        <v>0</v>
      </c>
      <c r="N77" s="5">
        <v>0</v>
      </c>
      <c r="O77" s="5">
        <v>0</v>
      </c>
    </row>
    <row r="78" spans="1:21" x14ac:dyDescent="0.25">
      <c r="B78" s="40"/>
      <c r="C78" s="16"/>
      <c r="E78" s="27"/>
      <c r="F78" s="16"/>
      <c r="G78" s="5"/>
      <c r="H78" s="5"/>
      <c r="I78" s="5"/>
      <c r="J78" s="5"/>
      <c r="K78" s="5"/>
      <c r="L78" s="5"/>
      <c r="M78" s="5"/>
      <c r="N78" s="5"/>
      <c r="O78" s="5"/>
      <c r="P78" s="5"/>
      <c r="Q78" s="5"/>
      <c r="R78" s="5"/>
      <c r="S78" s="5"/>
      <c r="T78" s="5"/>
      <c r="U78" s="5"/>
    </row>
    <row r="79" spans="1:21" x14ac:dyDescent="0.25">
      <c r="A79" s="27"/>
      <c r="G79" s="5"/>
    </row>
    <row r="80" spans="1:21" x14ac:dyDescent="0.25">
      <c r="A80" s="27" t="s">
        <v>192</v>
      </c>
    </row>
    <row r="81" spans="1:21" x14ac:dyDescent="0.25">
      <c r="A81" s="22" t="s">
        <v>40</v>
      </c>
      <c r="B81" s="24"/>
      <c r="C81" s="24"/>
      <c r="D81" s="24"/>
      <c r="E81" s="12" t="s">
        <v>67</v>
      </c>
      <c r="F81" s="24"/>
      <c r="G81" s="24"/>
      <c r="H81" s="24"/>
      <c r="I81" s="24"/>
      <c r="J81" s="24"/>
      <c r="K81" s="24"/>
      <c r="L81" s="24"/>
      <c r="M81" s="24"/>
      <c r="N81" s="24"/>
      <c r="O81" s="24"/>
      <c r="P81" s="24"/>
      <c r="Q81" s="24"/>
      <c r="R81" s="24"/>
      <c r="S81" s="24"/>
      <c r="T81" s="24"/>
      <c r="U81" s="24"/>
    </row>
    <row r="82" spans="1:21" x14ac:dyDescent="0.25">
      <c r="B82" s="25" t="s">
        <v>193</v>
      </c>
      <c r="C82" s="25"/>
      <c r="D82" s="26"/>
      <c r="E82" s="26"/>
      <c r="F82" s="25" t="s">
        <v>69</v>
      </c>
      <c r="G82" s="26" t="s">
        <v>70</v>
      </c>
      <c r="H82" s="26">
        <v>2025</v>
      </c>
      <c r="I82" s="26">
        <v>2026</v>
      </c>
      <c r="J82" s="26">
        <v>2027</v>
      </c>
      <c r="K82" s="26">
        <v>2028</v>
      </c>
      <c r="L82" s="26">
        <v>2029</v>
      </c>
      <c r="M82" s="26">
        <v>2030</v>
      </c>
      <c r="N82" s="26">
        <v>2031</v>
      </c>
      <c r="O82" s="26">
        <v>2032</v>
      </c>
      <c r="P82" s="27"/>
      <c r="Q82" s="27"/>
      <c r="R82" s="27"/>
      <c r="S82" s="27"/>
      <c r="T82" s="27"/>
      <c r="U82" s="27"/>
    </row>
    <row r="83" spans="1:21" x14ac:dyDescent="0.25">
      <c r="A83" s="38"/>
      <c r="B83" s="35" t="s">
        <v>194</v>
      </c>
      <c r="F83" s="16"/>
    </row>
    <row r="84" spans="1:21" x14ac:dyDescent="0.25">
      <c r="B84" s="27" t="s">
        <v>158</v>
      </c>
      <c r="F84" s="16" t="s">
        <v>76</v>
      </c>
      <c r="G84" s="5">
        <v>67</v>
      </c>
      <c r="H84" s="5">
        <v>67</v>
      </c>
      <c r="I84" s="5">
        <v>0</v>
      </c>
      <c r="J84" s="5">
        <v>0</v>
      </c>
      <c r="K84" s="5">
        <v>0</v>
      </c>
      <c r="L84" s="5">
        <v>0</v>
      </c>
      <c r="M84" s="5">
        <v>0</v>
      </c>
      <c r="N84" s="5">
        <v>0</v>
      </c>
      <c r="O84" s="5">
        <v>0</v>
      </c>
    </row>
    <row r="85" spans="1:21" x14ac:dyDescent="0.25">
      <c r="B85" s="27" t="s">
        <v>159</v>
      </c>
      <c r="F85" s="16" t="s">
        <v>76</v>
      </c>
      <c r="G85" s="5">
        <v>50</v>
      </c>
      <c r="H85" s="5">
        <v>50</v>
      </c>
      <c r="I85" s="5">
        <v>0</v>
      </c>
      <c r="J85" s="5">
        <v>0</v>
      </c>
      <c r="K85" s="5">
        <v>0</v>
      </c>
      <c r="L85" s="5">
        <v>0</v>
      </c>
      <c r="M85" s="5">
        <v>0</v>
      </c>
      <c r="N85" s="5">
        <v>0</v>
      </c>
      <c r="O85" s="5">
        <v>0</v>
      </c>
    </row>
    <row r="86" spans="1:21" x14ac:dyDescent="0.25">
      <c r="B86" s="16" t="s">
        <v>160</v>
      </c>
      <c r="F86" s="16" t="s">
        <v>76</v>
      </c>
      <c r="G86" s="5">
        <v>0</v>
      </c>
      <c r="H86" s="5">
        <v>0</v>
      </c>
      <c r="I86" s="5">
        <v>0</v>
      </c>
      <c r="J86" s="5">
        <v>0</v>
      </c>
      <c r="K86" s="5">
        <v>0</v>
      </c>
      <c r="L86" s="5">
        <v>0</v>
      </c>
      <c r="M86" s="5">
        <v>0</v>
      </c>
      <c r="N86" s="5">
        <v>0</v>
      </c>
      <c r="O86" s="5">
        <v>0</v>
      </c>
    </row>
    <row r="87" spans="1:21" x14ac:dyDescent="0.25">
      <c r="F87" s="16"/>
    </row>
    <row r="88" spans="1:21" x14ac:dyDescent="0.25">
      <c r="B88" s="35" t="s">
        <v>161</v>
      </c>
      <c r="F88" s="16"/>
    </row>
    <row r="89" spans="1:21" x14ac:dyDescent="0.25">
      <c r="B89" s="27" t="s">
        <v>162</v>
      </c>
      <c r="D89" s="42"/>
      <c r="E89" s="41"/>
      <c r="F89" s="16" t="s">
        <v>76</v>
      </c>
      <c r="G89" s="5">
        <v>29</v>
      </c>
      <c r="H89" s="5">
        <v>29</v>
      </c>
      <c r="I89" s="5">
        <v>0</v>
      </c>
      <c r="J89" s="5">
        <v>0</v>
      </c>
      <c r="K89" s="5">
        <v>0</v>
      </c>
      <c r="L89" s="5">
        <v>0</v>
      </c>
      <c r="M89" s="5">
        <v>0</v>
      </c>
      <c r="N89" s="5">
        <v>0</v>
      </c>
      <c r="O89" s="5">
        <v>0</v>
      </c>
    </row>
    <row r="90" spans="1:21" x14ac:dyDescent="0.25">
      <c r="B90" s="27" t="s">
        <v>163</v>
      </c>
      <c r="D90" s="42"/>
      <c r="E90" s="41"/>
      <c r="F90" s="16" t="s">
        <v>76</v>
      </c>
      <c r="G90" s="5">
        <v>4</v>
      </c>
      <c r="H90" s="5">
        <v>4</v>
      </c>
      <c r="I90" s="5">
        <v>0</v>
      </c>
      <c r="J90" s="5">
        <v>0</v>
      </c>
      <c r="K90" s="5">
        <v>0</v>
      </c>
      <c r="L90" s="5">
        <v>0</v>
      </c>
      <c r="M90" s="5">
        <v>0</v>
      </c>
      <c r="N90" s="5">
        <v>0</v>
      </c>
      <c r="O90" s="5">
        <v>0</v>
      </c>
      <c r="P90" s="1"/>
    </row>
    <row r="91" spans="1:21" x14ac:dyDescent="0.25">
      <c r="B91" s="16" t="s">
        <v>195</v>
      </c>
      <c r="D91" s="42"/>
      <c r="E91" s="41"/>
      <c r="F91" s="16" t="s">
        <v>76</v>
      </c>
      <c r="G91" s="5">
        <v>85</v>
      </c>
      <c r="H91" s="5">
        <v>85</v>
      </c>
      <c r="I91" s="5">
        <v>0</v>
      </c>
      <c r="J91" s="5">
        <v>0</v>
      </c>
      <c r="K91" s="5">
        <v>0</v>
      </c>
      <c r="L91" s="5">
        <v>0</v>
      </c>
      <c r="M91" s="5">
        <v>0</v>
      </c>
      <c r="N91" s="5">
        <v>0</v>
      </c>
      <c r="O91" s="5">
        <v>0</v>
      </c>
    </row>
    <row r="92" spans="1:21" x14ac:dyDescent="0.25">
      <c r="F92" s="16"/>
    </row>
    <row r="93" spans="1:21" x14ac:dyDescent="0.25">
      <c r="A93" s="22" t="s">
        <v>41</v>
      </c>
      <c r="B93" s="24"/>
      <c r="C93" s="24"/>
      <c r="D93" s="24"/>
      <c r="E93" s="12" t="s">
        <v>67</v>
      </c>
      <c r="F93" s="24"/>
      <c r="G93" s="24"/>
      <c r="H93" s="24"/>
      <c r="I93" s="24"/>
      <c r="J93" s="24"/>
      <c r="K93" s="24"/>
      <c r="L93" s="24"/>
      <c r="M93" s="24"/>
      <c r="N93" s="24"/>
      <c r="O93" s="24"/>
      <c r="P93" s="24"/>
      <c r="Q93" s="24"/>
      <c r="R93" s="24"/>
      <c r="S93" s="24"/>
      <c r="T93" s="24"/>
      <c r="U93" s="24"/>
    </row>
    <row r="94" spans="1:21" x14ac:dyDescent="0.25">
      <c r="B94" s="25" t="s">
        <v>196</v>
      </c>
      <c r="C94" s="25"/>
      <c r="D94" s="26"/>
      <c r="E94" s="39"/>
      <c r="F94" s="25" t="s">
        <v>69</v>
      </c>
      <c r="G94" s="26" t="s">
        <v>70</v>
      </c>
      <c r="H94" s="26">
        <v>2025</v>
      </c>
      <c r="I94" s="26">
        <v>2026</v>
      </c>
      <c r="J94" s="26">
        <v>2027</v>
      </c>
      <c r="K94" s="26">
        <v>2028</v>
      </c>
      <c r="L94" s="26">
        <v>2029</v>
      </c>
      <c r="M94" s="26">
        <v>2030</v>
      </c>
      <c r="N94" s="26">
        <v>2031</v>
      </c>
      <c r="O94" s="26">
        <v>2032</v>
      </c>
      <c r="P94" s="27"/>
      <c r="Q94" s="27"/>
      <c r="R94" s="27"/>
      <c r="S94" s="27"/>
      <c r="T94" s="27"/>
      <c r="U94" s="27"/>
    </row>
    <row r="95" spans="1:21" x14ac:dyDescent="0.25">
      <c r="B95" s="27" t="s">
        <v>197</v>
      </c>
      <c r="C95" s="27" t="s">
        <v>198</v>
      </c>
      <c r="F95" s="16" t="s">
        <v>199</v>
      </c>
      <c r="G95" s="5">
        <v>214.53071249999999</v>
      </c>
      <c r="H95" s="5">
        <v>214.53071249999999</v>
      </c>
      <c r="I95" s="5">
        <v>0</v>
      </c>
      <c r="J95" s="5">
        <v>0</v>
      </c>
      <c r="K95" s="5">
        <v>0</v>
      </c>
      <c r="L95" s="5">
        <v>0</v>
      </c>
      <c r="M95" s="5">
        <v>0</v>
      </c>
      <c r="N95" s="5">
        <v>0</v>
      </c>
      <c r="O95" s="5">
        <v>0</v>
      </c>
    </row>
    <row r="96" spans="1:21" x14ac:dyDescent="0.25">
      <c r="B96" s="27" t="s">
        <v>200</v>
      </c>
      <c r="C96" s="27" t="s">
        <v>198</v>
      </c>
      <c r="F96" s="16" t="s">
        <v>201</v>
      </c>
      <c r="G96" s="5">
        <v>64.803086233404002</v>
      </c>
      <c r="H96" s="5">
        <v>64.803086233404002</v>
      </c>
      <c r="I96" s="5">
        <v>0</v>
      </c>
      <c r="J96" s="5">
        <v>0</v>
      </c>
      <c r="K96" s="5">
        <v>0</v>
      </c>
      <c r="L96" s="5">
        <v>0</v>
      </c>
      <c r="M96" s="5">
        <v>0</v>
      </c>
      <c r="N96" s="5">
        <v>0</v>
      </c>
      <c r="O96" s="5">
        <v>0</v>
      </c>
    </row>
    <row r="97" spans="1:21" x14ac:dyDescent="0.25">
      <c r="B97" s="16" t="s">
        <v>202</v>
      </c>
      <c r="C97" s="27" t="s">
        <v>198</v>
      </c>
      <c r="F97" s="16" t="s">
        <v>137</v>
      </c>
      <c r="G97" s="5">
        <v>3286.52675</v>
      </c>
      <c r="H97" s="5">
        <v>3286.52675</v>
      </c>
      <c r="I97" s="5">
        <v>0</v>
      </c>
      <c r="J97" s="5">
        <v>0</v>
      </c>
      <c r="K97" s="5">
        <v>0</v>
      </c>
      <c r="L97" s="5">
        <v>0</v>
      </c>
      <c r="M97" s="5">
        <v>0</v>
      </c>
      <c r="N97" s="5">
        <v>0</v>
      </c>
      <c r="O97" s="5">
        <v>0</v>
      </c>
    </row>
    <row r="99" spans="1:21" x14ac:dyDescent="0.25">
      <c r="A99" s="22" t="s">
        <v>42</v>
      </c>
      <c r="B99" s="24"/>
      <c r="C99" s="24"/>
      <c r="D99" s="24"/>
      <c r="E99" s="12" t="s">
        <v>67</v>
      </c>
      <c r="F99" s="24"/>
      <c r="G99" s="24"/>
      <c r="H99" s="24"/>
      <c r="I99" s="24"/>
      <c r="J99" s="24"/>
      <c r="K99" s="24"/>
      <c r="L99" s="24"/>
      <c r="M99" s="24"/>
      <c r="N99" s="24"/>
      <c r="O99" s="24"/>
      <c r="P99" s="24"/>
      <c r="Q99" s="24"/>
      <c r="R99" s="24"/>
      <c r="S99" s="24"/>
      <c r="T99" s="24"/>
      <c r="U99" s="24"/>
    </row>
    <row r="100" spans="1:21" x14ac:dyDescent="0.25">
      <c r="B100" s="25" t="s">
        <v>196</v>
      </c>
      <c r="C100" s="25"/>
      <c r="D100" s="26"/>
      <c r="E100" s="39" t="s">
        <v>132</v>
      </c>
      <c r="F100" s="25" t="s">
        <v>69</v>
      </c>
      <c r="G100" s="26" t="s">
        <v>70</v>
      </c>
      <c r="H100" s="26">
        <v>2025</v>
      </c>
      <c r="I100" s="26">
        <v>2026</v>
      </c>
      <c r="J100" s="26">
        <v>2027</v>
      </c>
      <c r="K100" s="26">
        <v>2028</v>
      </c>
      <c r="L100" s="26">
        <v>2029</v>
      </c>
      <c r="M100" s="26">
        <v>2030</v>
      </c>
      <c r="N100" s="26">
        <v>2031</v>
      </c>
      <c r="O100" s="26">
        <v>2032</v>
      </c>
      <c r="P100" s="27"/>
      <c r="Q100" s="27"/>
      <c r="R100" s="27"/>
      <c r="S100" s="27"/>
      <c r="T100" s="27"/>
      <c r="U100" s="27"/>
    </row>
    <row r="101" spans="1:21" x14ac:dyDescent="0.25">
      <c r="B101" s="25" t="s">
        <v>187</v>
      </c>
      <c r="C101" s="27" t="s">
        <v>204</v>
      </c>
      <c r="E101" s="54" t="s">
        <v>114</v>
      </c>
      <c r="F101" s="16" t="s">
        <v>203</v>
      </c>
      <c r="G101" s="55">
        <v>1626</v>
      </c>
      <c r="H101" s="55">
        <v>1626</v>
      </c>
      <c r="I101" s="5">
        <v>0</v>
      </c>
      <c r="J101" s="5">
        <v>0</v>
      </c>
      <c r="K101" s="5">
        <v>0</v>
      </c>
      <c r="L101" s="5">
        <v>0</v>
      </c>
      <c r="M101" s="5">
        <v>0</v>
      </c>
      <c r="N101" s="5">
        <v>0</v>
      </c>
      <c r="O101" s="5">
        <v>0</v>
      </c>
    </row>
    <row r="102" spans="1:21" x14ac:dyDescent="0.25">
      <c r="B102" s="25" t="s">
        <v>188</v>
      </c>
      <c r="C102" s="27" t="s">
        <v>138</v>
      </c>
      <c r="E102" s="54" t="s">
        <v>117</v>
      </c>
      <c r="F102" s="16" t="s">
        <v>203</v>
      </c>
      <c r="G102" s="55">
        <v>1376</v>
      </c>
      <c r="H102" s="55">
        <v>1376</v>
      </c>
      <c r="I102" s="5">
        <v>0</v>
      </c>
      <c r="J102" s="5">
        <v>0</v>
      </c>
      <c r="K102" s="5">
        <v>0</v>
      </c>
      <c r="L102" s="5">
        <v>0</v>
      </c>
      <c r="M102" s="5">
        <v>0</v>
      </c>
      <c r="N102" s="5">
        <v>0</v>
      </c>
      <c r="O102" s="5">
        <v>0</v>
      </c>
    </row>
    <row r="103" spans="1:21" x14ac:dyDescent="0.25">
      <c r="B103" s="25"/>
      <c r="C103" s="27" t="s">
        <v>189</v>
      </c>
      <c r="E103" s="54" t="s">
        <v>119</v>
      </c>
      <c r="F103" s="16" t="s">
        <v>203</v>
      </c>
      <c r="G103" s="55">
        <v>2950.2000000000007</v>
      </c>
      <c r="H103" s="55">
        <v>2950.2000000000007</v>
      </c>
      <c r="I103" s="5">
        <v>0</v>
      </c>
      <c r="J103" s="5">
        <v>0</v>
      </c>
      <c r="K103" s="5">
        <v>0</v>
      </c>
      <c r="L103" s="5">
        <v>0</v>
      </c>
      <c r="M103" s="5">
        <v>0</v>
      </c>
      <c r="N103" s="5">
        <v>0</v>
      </c>
      <c r="O103" s="5">
        <v>0</v>
      </c>
    </row>
    <row r="104" spans="1:21" x14ac:dyDescent="0.25">
      <c r="B104" s="40" t="s">
        <v>190</v>
      </c>
      <c r="C104" s="16" t="s">
        <v>205</v>
      </c>
      <c r="E104" s="54" t="s">
        <v>121</v>
      </c>
      <c r="F104" s="16" t="s">
        <v>203</v>
      </c>
      <c r="G104" s="55">
        <v>15723.599999999999</v>
      </c>
      <c r="H104" s="55">
        <v>15723.599999999999</v>
      </c>
      <c r="I104" s="5">
        <v>0</v>
      </c>
      <c r="J104" s="5">
        <v>0</v>
      </c>
      <c r="K104" s="5">
        <v>0</v>
      </c>
      <c r="L104" s="5">
        <v>0</v>
      </c>
      <c r="M104" s="5">
        <v>0</v>
      </c>
      <c r="N104" s="5">
        <v>0</v>
      </c>
      <c r="O104" s="5">
        <v>0</v>
      </c>
    </row>
  </sheetData>
  <hyperlinks>
    <hyperlink ref="E1" location="'TABLE-DES-MATIERES'!A1" display="retour vers la table des matières" xr:uid="{00000000-0004-0000-0500-000000000000}"/>
    <hyperlink ref="E33" location="'TABLE-DES-MATIERES'!A1" display="retour vers la table des matières" xr:uid="{00000000-0004-0000-0500-000001000000}"/>
    <hyperlink ref="E65" location="'TABLE-DES-MATIERES'!A1" display="retour vers la table des matières" xr:uid="{00000000-0004-0000-0500-000002000000}"/>
    <hyperlink ref="E72" location="'TABLE-DES-MATIERES'!A1" display="retour vers la table des matières" xr:uid="{00000000-0004-0000-0500-000003000000}"/>
    <hyperlink ref="E81" location="'TABLE-DES-MATIERES'!A1" display="retour vers la table des matières" xr:uid="{00000000-0004-0000-0500-000004000000}"/>
    <hyperlink ref="E93" location="'TABLE-DES-MATIERES'!A1" display="retour vers la table des matières" xr:uid="{00000000-0004-0000-0500-000005000000}"/>
    <hyperlink ref="E99" location="'TABLE-DES-MATIERES'!A1" display="retour vers la table des matières" xr:uid="{00000000-0004-0000-0500-000006000000}"/>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500"/>
  <sheetViews>
    <sheetView topLeftCell="A25" zoomScale="85" zoomScaleNormal="85" workbookViewId="0">
      <selection activeCell="B60" sqref="B60:B69"/>
    </sheetView>
  </sheetViews>
  <sheetFormatPr baseColWidth="10" defaultColWidth="11.42578125" defaultRowHeight="15" customHeight="1" x14ac:dyDescent="0.25"/>
  <cols>
    <col min="1" max="1" width="88.140625" style="1" customWidth="1"/>
    <col min="2" max="2" width="70.85546875" style="1" customWidth="1"/>
    <col min="3" max="3" width="34.42578125" style="1" customWidth="1"/>
    <col min="4" max="4" width="22.140625" style="1" customWidth="1"/>
    <col min="5" max="5" width="11.140625" style="1" customWidth="1"/>
    <col min="6" max="6" width="11.85546875" style="1" customWidth="1"/>
    <col min="7" max="33" width="12.7109375" style="1" customWidth="1"/>
    <col min="34" max="34" width="11.42578125" style="1"/>
  </cols>
  <sheetData>
    <row r="1" spans="1:34" s="6" customFormat="1" ht="15" customHeight="1" x14ac:dyDescent="0.2">
      <c r="A1" s="7" t="s">
        <v>44</v>
      </c>
      <c r="E1" s="12" t="s">
        <v>67</v>
      </c>
    </row>
    <row r="2" spans="1:34" ht="15" customHeight="1" x14ac:dyDescent="0.25">
      <c r="A2" s="2"/>
      <c r="B2" s="2" t="s">
        <v>68</v>
      </c>
      <c r="C2" s="2"/>
      <c r="D2" s="4"/>
      <c r="E2" s="4"/>
      <c r="F2" s="2" t="s">
        <v>69</v>
      </c>
      <c r="G2" s="4" t="s">
        <v>70</v>
      </c>
      <c r="H2" s="4">
        <v>2025</v>
      </c>
      <c r="I2" s="4">
        <v>2026</v>
      </c>
      <c r="J2" s="4">
        <v>2027</v>
      </c>
      <c r="K2" s="4">
        <v>2028</v>
      </c>
      <c r="L2" s="4">
        <v>2029</v>
      </c>
      <c r="M2" s="4">
        <v>2030</v>
      </c>
      <c r="N2" s="4">
        <v>2031</v>
      </c>
      <c r="O2" s="4">
        <v>2032</v>
      </c>
      <c r="P2" s="4"/>
      <c r="Q2" s="4"/>
      <c r="R2" s="4"/>
      <c r="S2" s="4"/>
      <c r="T2" s="4"/>
      <c r="U2" s="4"/>
      <c r="V2" s="4"/>
      <c r="W2" s="4"/>
      <c r="X2" s="4"/>
      <c r="Y2" s="4"/>
      <c r="Z2" s="4"/>
      <c r="AA2" s="4"/>
      <c r="AB2" s="4"/>
      <c r="AC2" s="4"/>
      <c r="AD2"/>
      <c r="AE2"/>
      <c r="AF2"/>
      <c r="AG2"/>
      <c r="AH2"/>
    </row>
    <row r="3" spans="1:34" ht="15" customHeight="1" x14ac:dyDescent="0.25">
      <c r="A3"/>
      <c r="B3" s="1" t="s">
        <v>71</v>
      </c>
      <c r="C3"/>
      <c r="D3" s="5"/>
      <c r="E3" s="5"/>
      <c r="F3" s="1" t="s">
        <v>72</v>
      </c>
      <c r="G3" s="5">
        <v>66349665.501599997</v>
      </c>
      <c r="H3" s="5">
        <v>66349665.501599997</v>
      </c>
      <c r="I3" s="5">
        <v>0</v>
      </c>
      <c r="J3" s="5">
        <v>0</v>
      </c>
      <c r="K3" s="5">
        <v>0</v>
      </c>
      <c r="L3" s="5">
        <v>0</v>
      </c>
      <c r="M3" s="5">
        <v>0</v>
      </c>
      <c r="N3" s="5">
        <v>0</v>
      </c>
      <c r="O3" s="5">
        <v>0</v>
      </c>
      <c r="P3" s="5"/>
      <c r="Q3" s="5"/>
      <c r="R3" s="5"/>
      <c r="S3" s="5"/>
      <c r="T3" s="5"/>
      <c r="U3" s="5"/>
      <c r="V3" s="5"/>
      <c r="W3" s="5"/>
      <c r="X3" s="5"/>
      <c r="Y3" s="5"/>
      <c r="Z3" s="5"/>
      <c r="AA3" s="5"/>
      <c r="AB3" s="5"/>
      <c r="AC3" s="5"/>
      <c r="AD3" s="5"/>
      <c r="AE3" s="5"/>
      <c r="AF3" s="5"/>
      <c r="AH3"/>
    </row>
    <row r="4" spans="1:34" ht="15" customHeight="1" x14ac:dyDescent="0.25">
      <c r="A4" s="3"/>
      <c r="B4" s="3" t="s">
        <v>206</v>
      </c>
      <c r="C4"/>
      <c r="D4" s="5"/>
      <c r="E4" s="5"/>
      <c r="F4" s="1" t="s">
        <v>72</v>
      </c>
      <c r="G4" s="5">
        <v>47679587.635839999</v>
      </c>
      <c r="H4" s="5">
        <v>47679587.635839999</v>
      </c>
      <c r="I4" s="5">
        <v>0</v>
      </c>
      <c r="J4" s="5">
        <v>0</v>
      </c>
      <c r="K4" s="5">
        <v>0</v>
      </c>
      <c r="L4" s="5">
        <v>0</v>
      </c>
      <c r="M4" s="5">
        <v>0</v>
      </c>
      <c r="N4" s="5">
        <v>0</v>
      </c>
      <c r="O4" s="5">
        <v>0</v>
      </c>
      <c r="P4" s="5"/>
      <c r="Q4" s="5"/>
      <c r="R4" s="5"/>
      <c r="S4" s="5"/>
      <c r="T4" s="5"/>
      <c r="U4" s="5"/>
      <c r="V4" s="5"/>
      <c r="W4" s="5"/>
      <c r="X4" s="5"/>
      <c r="Y4" s="5"/>
      <c r="Z4" s="5"/>
      <c r="AA4" s="5"/>
      <c r="AB4" s="5"/>
      <c r="AC4" s="5"/>
      <c r="AD4" s="5"/>
      <c r="AE4" s="5"/>
      <c r="AF4" s="5"/>
      <c r="AH4"/>
    </row>
    <row r="5" spans="1:34" ht="15" customHeight="1" x14ac:dyDescent="0.25">
      <c r="A5"/>
      <c r="B5" s="1" t="s">
        <v>207</v>
      </c>
      <c r="C5"/>
      <c r="D5" s="5"/>
      <c r="E5" s="5"/>
      <c r="F5" s="1" t="s">
        <v>72</v>
      </c>
      <c r="G5" s="5">
        <v>26095092.300000001</v>
      </c>
      <c r="H5" s="5">
        <v>26095092.300000001</v>
      </c>
      <c r="I5" s="5">
        <v>0</v>
      </c>
      <c r="J5" s="5">
        <v>0</v>
      </c>
      <c r="K5" s="5">
        <v>0</v>
      </c>
      <c r="L5" s="5">
        <v>0</v>
      </c>
      <c r="M5" s="5">
        <v>0</v>
      </c>
      <c r="N5" s="5">
        <v>0</v>
      </c>
      <c r="O5" s="5">
        <v>0</v>
      </c>
      <c r="P5" s="5"/>
      <c r="Q5" s="5"/>
      <c r="R5" s="5"/>
      <c r="S5" s="5"/>
      <c r="T5" s="5"/>
      <c r="U5" s="5"/>
      <c r="V5" s="5"/>
      <c r="W5" s="5"/>
      <c r="X5" s="5"/>
      <c r="Y5" s="5"/>
      <c r="Z5" s="5"/>
      <c r="AA5" s="5"/>
      <c r="AB5" s="5"/>
      <c r="AC5" s="5"/>
      <c r="AD5" s="5"/>
      <c r="AE5" s="5"/>
      <c r="AF5" s="5"/>
      <c r="AH5"/>
    </row>
    <row r="6" spans="1:34" ht="15" customHeight="1" x14ac:dyDescent="0.25">
      <c r="A6"/>
      <c r="B6" s="1" t="s">
        <v>70</v>
      </c>
      <c r="C6"/>
      <c r="D6" s="5"/>
      <c r="E6" s="5"/>
      <c r="F6" s="1" t="s">
        <v>72</v>
      </c>
      <c r="G6" s="5">
        <v>114029253.13744</v>
      </c>
      <c r="H6" s="5">
        <v>114029253.13744</v>
      </c>
      <c r="I6" s="5">
        <v>0</v>
      </c>
      <c r="J6" s="5">
        <v>0</v>
      </c>
      <c r="K6" s="5">
        <v>0</v>
      </c>
      <c r="L6" s="5">
        <v>0</v>
      </c>
      <c r="M6" s="5">
        <v>0</v>
      </c>
      <c r="N6" s="5">
        <v>0</v>
      </c>
      <c r="O6" s="5">
        <v>0</v>
      </c>
      <c r="P6" s="5"/>
      <c r="Q6" s="5"/>
      <c r="R6" s="5"/>
      <c r="S6" s="5"/>
      <c r="T6" s="5"/>
      <c r="U6" s="5"/>
      <c r="V6" s="5"/>
      <c r="W6" s="5"/>
      <c r="AH6"/>
    </row>
    <row r="7" spans="1:34" ht="15" customHeight="1" x14ac:dyDescent="0.25">
      <c r="A7"/>
      <c r="B7"/>
      <c r="C7"/>
      <c r="D7" s="5"/>
      <c r="E7" s="5"/>
      <c r="F7" s="3"/>
      <c r="G7" s="5"/>
      <c r="H7" s="5"/>
      <c r="I7" s="5"/>
      <c r="J7" s="5"/>
      <c r="K7" s="5"/>
      <c r="L7" s="5"/>
      <c r="M7" s="5"/>
      <c r="N7" s="5"/>
      <c r="O7" s="5"/>
      <c r="P7" s="5"/>
      <c r="Q7" s="5"/>
      <c r="R7" s="5"/>
      <c r="S7" s="5"/>
      <c r="T7" s="5"/>
      <c r="U7" s="5"/>
      <c r="V7" s="5"/>
      <c r="W7" s="5"/>
      <c r="X7" s="5"/>
      <c r="Y7" s="5"/>
      <c r="Z7" s="5"/>
      <c r="AA7" s="5"/>
      <c r="AB7" s="5"/>
      <c r="AH7"/>
    </row>
    <row r="8" spans="1:34" ht="15" customHeight="1" x14ac:dyDescent="0.25">
      <c r="A8"/>
      <c r="B8" s="1" t="s">
        <v>208</v>
      </c>
      <c r="C8"/>
      <c r="D8" s="5"/>
      <c r="E8" s="5"/>
      <c r="F8" s="3" t="s">
        <v>76</v>
      </c>
      <c r="G8" s="5">
        <v>4339</v>
      </c>
      <c r="H8" s="5">
        <v>4339</v>
      </c>
      <c r="I8" s="5">
        <v>0</v>
      </c>
      <c r="J8" s="5">
        <v>0</v>
      </c>
      <c r="K8" s="5">
        <v>0</v>
      </c>
      <c r="L8" s="5">
        <v>0</v>
      </c>
      <c r="M8" s="5">
        <v>0</v>
      </c>
      <c r="N8" s="5">
        <v>0</v>
      </c>
      <c r="O8" s="5">
        <v>0</v>
      </c>
      <c r="P8" s="5"/>
      <c r="Q8" s="5"/>
      <c r="R8" s="5"/>
      <c r="S8" s="5"/>
      <c r="T8" s="5"/>
      <c r="U8" s="5"/>
      <c r="V8" s="5"/>
      <c r="W8" s="5"/>
      <c r="X8" s="5"/>
      <c r="Y8" s="5"/>
      <c r="Z8" s="5"/>
      <c r="AA8" s="5"/>
      <c r="AB8" s="5"/>
      <c r="AC8" s="5"/>
      <c r="AD8" s="5"/>
      <c r="AH8"/>
    </row>
    <row r="9" spans="1:34" ht="15" customHeight="1" x14ac:dyDescent="0.25">
      <c r="A9"/>
      <c r="B9"/>
      <c r="C9"/>
      <c r="D9" s="5"/>
      <c r="E9" s="5"/>
      <c r="F9" s="3"/>
      <c r="G9" s="5"/>
      <c r="H9" s="5"/>
      <c r="I9" s="5"/>
      <c r="J9" s="5"/>
      <c r="K9" s="5"/>
      <c r="L9" s="5"/>
      <c r="M9" s="5"/>
      <c r="N9" s="5"/>
      <c r="O9" s="5"/>
      <c r="P9" s="5"/>
      <c r="Q9" s="5"/>
      <c r="R9" s="5"/>
      <c r="S9" s="5"/>
      <c r="T9" s="5"/>
      <c r="U9" s="5"/>
      <c r="V9" s="5"/>
      <c r="W9" s="5"/>
      <c r="X9" s="5"/>
      <c r="Y9" s="5"/>
      <c r="Z9" s="5"/>
      <c r="AA9" s="5"/>
      <c r="AB9" s="5"/>
      <c r="AC9" s="5"/>
      <c r="AD9" s="5"/>
      <c r="AE9" s="5"/>
      <c r="AF9" s="5"/>
      <c r="AH9"/>
    </row>
    <row r="10" spans="1:34" s="24" customFormat="1" ht="15" customHeight="1" x14ac:dyDescent="0.2">
      <c r="A10" s="22" t="s">
        <v>45</v>
      </c>
      <c r="B10" s="23"/>
      <c r="E10" s="12" t="s">
        <v>67</v>
      </c>
    </row>
    <row r="11" spans="1:34" ht="15" customHeight="1" x14ac:dyDescent="0.25">
      <c r="A11" s="29"/>
      <c r="B11" s="25" t="s">
        <v>77</v>
      </c>
      <c r="C11" s="25"/>
      <c r="D11" s="26"/>
      <c r="E11" s="26"/>
      <c r="F11" s="2" t="s">
        <v>69</v>
      </c>
      <c r="G11" s="26" t="s">
        <v>70</v>
      </c>
      <c r="H11" s="26">
        <v>2025</v>
      </c>
      <c r="I11" s="26">
        <v>2026</v>
      </c>
      <c r="J11" s="26">
        <v>2027</v>
      </c>
      <c r="K11" s="26">
        <v>2028</v>
      </c>
      <c r="L11" s="26">
        <v>2029</v>
      </c>
      <c r="M11" s="26">
        <v>2030</v>
      </c>
      <c r="N11" s="26">
        <v>2031</v>
      </c>
      <c r="O11" s="26">
        <v>2032</v>
      </c>
      <c r="P11" s="26"/>
      <c r="Q11" s="26"/>
      <c r="R11" s="26"/>
      <c r="S11" s="26"/>
      <c r="T11" s="26"/>
      <c r="U11" s="26"/>
      <c r="V11" s="26"/>
      <c r="W11" s="26"/>
      <c r="X11" s="26"/>
      <c r="Y11"/>
      <c r="Z11"/>
      <c r="AA11"/>
      <c r="AB11"/>
      <c r="AC11"/>
      <c r="AD11"/>
      <c r="AE11"/>
      <c r="AF11"/>
      <c r="AG11"/>
      <c r="AH11"/>
    </row>
    <row r="12" spans="1:34" ht="15" customHeight="1" x14ac:dyDescent="0.25">
      <c r="A12" s="30"/>
      <c r="B12" s="27" t="s">
        <v>78</v>
      </c>
      <c r="C12" s="27"/>
      <c r="D12" s="28"/>
      <c r="E12" s="28"/>
      <c r="F12" s="27" t="s">
        <v>72</v>
      </c>
      <c r="G12" s="5">
        <v>32898542.517919999</v>
      </c>
      <c r="H12" s="5">
        <v>32898542.517919999</v>
      </c>
      <c r="I12" s="5">
        <v>0</v>
      </c>
      <c r="J12" s="5">
        <v>0</v>
      </c>
      <c r="K12" s="5">
        <v>0</v>
      </c>
      <c r="L12" s="5">
        <v>0</v>
      </c>
      <c r="M12" s="5">
        <v>0</v>
      </c>
      <c r="N12" s="5">
        <v>0</v>
      </c>
      <c r="O12" s="5">
        <v>0</v>
      </c>
      <c r="P12" s="5"/>
      <c r="Q12" s="5"/>
      <c r="R12" s="5"/>
      <c r="S12" s="5"/>
      <c r="T12" s="5"/>
      <c r="U12" s="5"/>
      <c r="V12" s="5"/>
      <c r="W12" s="5"/>
      <c r="X12" s="27"/>
      <c r="Y12" s="27"/>
      <c r="Z12" s="27"/>
      <c r="AA12" s="27"/>
      <c r="AB12" s="27"/>
      <c r="AC12" s="27"/>
      <c r="AD12" s="27"/>
      <c r="AE12"/>
      <c r="AF12"/>
      <c r="AG12"/>
      <c r="AH12"/>
    </row>
    <row r="13" spans="1:34" ht="15" customHeight="1" x14ac:dyDescent="0.25">
      <c r="A13" s="30"/>
      <c r="B13" s="27" t="s">
        <v>79</v>
      </c>
      <c r="C13" s="27"/>
      <c r="D13" s="28"/>
      <c r="E13" s="28"/>
      <c r="F13" s="27" t="s">
        <v>72</v>
      </c>
      <c r="G13" s="5">
        <v>51708448.6998</v>
      </c>
      <c r="H13" s="5">
        <v>51708448.6998</v>
      </c>
      <c r="I13" s="5">
        <v>0</v>
      </c>
      <c r="J13" s="5">
        <v>0</v>
      </c>
      <c r="K13" s="5">
        <v>0</v>
      </c>
      <c r="L13" s="5">
        <v>0</v>
      </c>
      <c r="M13" s="5">
        <v>0</v>
      </c>
      <c r="N13" s="5">
        <v>0</v>
      </c>
      <c r="O13" s="5">
        <v>0</v>
      </c>
      <c r="P13" s="5"/>
      <c r="Q13" s="5"/>
      <c r="R13" s="5"/>
      <c r="S13" s="5"/>
      <c r="T13" s="5"/>
      <c r="U13" s="5"/>
      <c r="V13" s="5"/>
      <c r="W13" s="5"/>
      <c r="X13" s="27"/>
      <c r="Y13" s="27"/>
      <c r="Z13" s="27"/>
      <c r="AA13" s="27"/>
      <c r="AB13" s="27"/>
      <c r="AC13" s="27"/>
      <c r="AD13" s="27"/>
      <c r="AE13"/>
      <c r="AF13"/>
      <c r="AG13"/>
      <c r="AH13"/>
    </row>
    <row r="14" spans="1:34" ht="15" customHeight="1" x14ac:dyDescent="0.25">
      <c r="A14" s="31"/>
      <c r="B14" s="16" t="s">
        <v>80</v>
      </c>
      <c r="C14" s="27"/>
      <c r="D14" s="28"/>
      <c r="E14" s="28"/>
      <c r="F14" s="27" t="s">
        <v>72</v>
      </c>
      <c r="G14" s="5">
        <v>29146011.919720002</v>
      </c>
      <c r="H14" s="5">
        <v>29146011.919720002</v>
      </c>
      <c r="I14" s="5">
        <v>0</v>
      </c>
      <c r="J14" s="5">
        <v>0</v>
      </c>
      <c r="K14" s="5">
        <v>0</v>
      </c>
      <c r="L14" s="5">
        <v>0</v>
      </c>
      <c r="M14" s="5">
        <v>0</v>
      </c>
      <c r="N14" s="5">
        <v>0</v>
      </c>
      <c r="O14" s="5">
        <v>0</v>
      </c>
      <c r="P14" s="5"/>
      <c r="Q14" s="5"/>
      <c r="R14" s="5"/>
      <c r="S14" s="5"/>
      <c r="T14" s="5"/>
      <c r="U14" s="5"/>
      <c r="V14" s="5"/>
      <c r="W14" s="5"/>
      <c r="X14" s="27"/>
      <c r="Y14" s="27"/>
      <c r="Z14" s="27"/>
      <c r="AA14" s="27"/>
      <c r="AB14" s="27"/>
      <c r="AC14" s="27"/>
      <c r="AD14" s="27"/>
      <c r="AE14"/>
      <c r="AF14"/>
      <c r="AG14"/>
      <c r="AH14"/>
    </row>
    <row r="15" spans="1:34" ht="15" customHeight="1" x14ac:dyDescent="0.25">
      <c r="A15"/>
      <c r="B15" s="10" t="s">
        <v>209</v>
      </c>
      <c r="C15"/>
      <c r="D15" s="5"/>
      <c r="E15" s="5"/>
      <c r="F15" s="3"/>
      <c r="G15" s="5"/>
      <c r="H15" s="5"/>
      <c r="I15" s="5"/>
      <c r="J15" s="5"/>
      <c r="K15" s="5"/>
      <c r="L15" s="5"/>
      <c r="M15" s="5"/>
      <c r="N15" s="5"/>
      <c r="O15" s="5"/>
      <c r="P15" s="5"/>
      <c r="Q15" s="5"/>
      <c r="R15" s="5"/>
      <c r="S15" s="5"/>
      <c r="T15" s="5"/>
      <c r="U15" s="5"/>
      <c r="V15" s="5"/>
      <c r="W15" s="5"/>
      <c r="X15" s="5"/>
      <c r="Y15" s="5"/>
      <c r="Z15" s="5"/>
      <c r="AA15" s="5"/>
      <c r="AB15" s="5"/>
      <c r="AC15" s="5"/>
      <c r="AD15" s="5"/>
      <c r="AE15" s="5"/>
      <c r="AF15" s="5"/>
      <c r="AH15"/>
    </row>
    <row r="16" spans="1:34" s="6" customFormat="1" ht="15" customHeight="1" x14ac:dyDescent="0.2">
      <c r="A16" s="7" t="s">
        <v>46</v>
      </c>
      <c r="E16" s="12" t="s">
        <v>67</v>
      </c>
    </row>
    <row r="17" spans="1:34" ht="15" customHeight="1" x14ac:dyDescent="0.25">
      <c r="A17" s="2"/>
      <c r="B17" s="2"/>
      <c r="C17" s="2"/>
      <c r="D17" s="4"/>
      <c r="E17" s="4"/>
      <c r="F17" s="2" t="s">
        <v>69</v>
      </c>
      <c r="G17" s="4" t="s">
        <v>83</v>
      </c>
      <c r="H17" s="4" t="s">
        <v>84</v>
      </c>
      <c r="I17" s="4" t="s">
        <v>85</v>
      </c>
      <c r="J17" s="4" t="s">
        <v>86</v>
      </c>
      <c r="K17" s="4" t="s">
        <v>87</v>
      </c>
      <c r="L17" s="4" t="s">
        <v>88</v>
      </c>
      <c r="M17" s="4" t="s">
        <v>89</v>
      </c>
      <c r="N17" s="4" t="s">
        <v>90</v>
      </c>
      <c r="O17" s="4" t="s">
        <v>91</v>
      </c>
      <c r="P17" s="4" t="s">
        <v>92</v>
      </c>
      <c r="Q17" s="4" t="s">
        <v>93</v>
      </c>
      <c r="R17" s="4" t="s">
        <v>94</v>
      </c>
      <c r="S17" s="4" t="s">
        <v>95</v>
      </c>
      <c r="T17" s="4" t="s">
        <v>96</v>
      </c>
      <c r="U17" s="4" t="s">
        <v>97</v>
      </c>
      <c r="V17" s="4" t="s">
        <v>98</v>
      </c>
      <c r="W17" s="4" t="s">
        <v>99</v>
      </c>
      <c r="X17" s="4" t="s">
        <v>100</v>
      </c>
      <c r="Y17" s="4" t="s">
        <v>101</v>
      </c>
      <c r="Z17" s="4" t="s">
        <v>102</v>
      </c>
      <c r="AA17" s="4" t="s">
        <v>103</v>
      </c>
      <c r="AB17" s="4" t="s">
        <v>104</v>
      </c>
      <c r="AC17" s="4" t="s">
        <v>105</v>
      </c>
      <c r="AD17" s="4" t="s">
        <v>106</v>
      </c>
      <c r="AE17" s="4" t="s">
        <v>107</v>
      </c>
      <c r="AF17" s="4" t="s">
        <v>108</v>
      </c>
      <c r="AG17" s="4" t="s">
        <v>109</v>
      </c>
      <c r="AH17"/>
    </row>
    <row r="18" spans="1:34" ht="15" customHeight="1" x14ac:dyDescent="0.25">
      <c r="A18"/>
      <c r="B18" s="1" t="s">
        <v>210</v>
      </c>
      <c r="C18"/>
      <c r="D18" s="5"/>
      <c r="E18" s="5"/>
      <c r="F18" s="1" t="s">
        <v>72</v>
      </c>
      <c r="G18" s="5">
        <v>114029253.13744</v>
      </c>
      <c r="H18" s="5">
        <v>17288608</v>
      </c>
      <c r="I18" s="5">
        <v>15019974.997</v>
      </c>
      <c r="J18" s="5">
        <v>6146207</v>
      </c>
      <c r="K18" s="5">
        <v>476448</v>
      </c>
      <c r="L18" s="5">
        <v>1350392</v>
      </c>
      <c r="M18" s="5">
        <v>554627.31972000003</v>
      </c>
      <c r="N18" s="5">
        <v>635748.20160000003</v>
      </c>
      <c r="O18" s="5">
        <v>480744</v>
      </c>
      <c r="P18" s="5">
        <v>1805665</v>
      </c>
      <c r="Q18" s="5">
        <v>4805685</v>
      </c>
      <c r="R18" s="5">
        <v>3378417</v>
      </c>
      <c r="S18" s="5">
        <v>1736380</v>
      </c>
      <c r="T18" s="5">
        <v>4220390.2179199997</v>
      </c>
      <c r="U18" s="5">
        <v>1260081</v>
      </c>
      <c r="V18" s="5">
        <v>797212</v>
      </c>
      <c r="W18" s="5">
        <v>220801</v>
      </c>
      <c r="X18" s="5">
        <v>5657494.0999999996</v>
      </c>
      <c r="Y18" s="5">
        <v>2893575.2</v>
      </c>
      <c r="Z18" s="5">
        <v>9594214</v>
      </c>
      <c r="AA18" s="5">
        <v>3233549</v>
      </c>
      <c r="AB18" s="5">
        <v>4023078</v>
      </c>
      <c r="AC18" s="5">
        <v>12385815</v>
      </c>
      <c r="AD18" s="5">
        <v>5166711.1012000004</v>
      </c>
      <c r="AE18" s="5">
        <v>2182806</v>
      </c>
      <c r="AF18" s="5">
        <v>7712576</v>
      </c>
      <c r="AG18" s="5">
        <v>1002054</v>
      </c>
      <c r="AH18"/>
    </row>
    <row r="19" spans="1:34" ht="15" customHeight="1" x14ac:dyDescent="0.25">
      <c r="A19"/>
      <c r="B19" s="1" t="s">
        <v>211</v>
      </c>
      <c r="C19"/>
      <c r="D19" s="5"/>
      <c r="E19" s="5"/>
      <c r="F19" s="1" t="s">
        <v>112</v>
      </c>
      <c r="G19" s="5">
        <v>12.598485005123999</v>
      </c>
      <c r="H19" s="5">
        <v>10.671848495698001</v>
      </c>
      <c r="I19" s="5">
        <v>14.021425181289001</v>
      </c>
      <c r="J19" s="5">
        <v>14.034230403886999</v>
      </c>
      <c r="K19" s="5">
        <v>12.448020901372001</v>
      </c>
      <c r="L19" s="5">
        <v>7.9937489270766999</v>
      </c>
      <c r="M19" s="5">
        <v>13.983846495890001</v>
      </c>
      <c r="N19" s="5">
        <v>14.020249235858</v>
      </c>
      <c r="O19" s="5">
        <v>11.346062165159999</v>
      </c>
      <c r="P19" s="5">
        <v>13.501409461712999</v>
      </c>
      <c r="Q19" s="5">
        <v>13.862259644508001</v>
      </c>
      <c r="R19" s="5">
        <v>11.658075447217</v>
      </c>
      <c r="S19" s="5">
        <v>8.6222341397528997</v>
      </c>
      <c r="T19" s="5">
        <v>14.006200050842001</v>
      </c>
      <c r="U19" s="5">
        <v>14.211386423359</v>
      </c>
      <c r="V19" s="5">
        <v>14.058936601711</v>
      </c>
      <c r="W19" s="5">
        <v>13.195541743859</v>
      </c>
      <c r="X19" s="5">
        <v>10.476142516425</v>
      </c>
      <c r="Y19" s="5">
        <v>14.037078073911999</v>
      </c>
      <c r="Z19" s="5">
        <v>13.039018330869</v>
      </c>
      <c r="AA19" s="5">
        <v>10.796166392329001</v>
      </c>
      <c r="AB19" s="5">
        <v>11.209374120584</v>
      </c>
      <c r="AC19" s="5">
        <v>14.484537589492</v>
      </c>
      <c r="AD19" s="5">
        <v>13.915642577191001</v>
      </c>
      <c r="AE19" s="5">
        <v>12.159259795675</v>
      </c>
      <c r="AF19" s="5">
        <v>14.521835730236001</v>
      </c>
      <c r="AG19" s="5">
        <v>13.389283805451999</v>
      </c>
      <c r="AH19"/>
    </row>
    <row r="20" spans="1:34" ht="15" customHeight="1" x14ac:dyDescent="0.25">
      <c r="A20"/>
      <c r="B20" s="1" t="s">
        <v>113</v>
      </c>
      <c r="C20"/>
      <c r="D20" s="5"/>
      <c r="E20" s="1" t="s">
        <v>114</v>
      </c>
      <c r="F20" s="1" t="s">
        <v>115</v>
      </c>
      <c r="G20" s="44">
        <v>2.3217096728758001E-2</v>
      </c>
      <c r="H20" s="44">
        <v>0</v>
      </c>
      <c r="I20" s="44">
        <v>3.1278347673270999E-2</v>
      </c>
      <c r="J20" s="44">
        <v>6.2242290245024E-2</v>
      </c>
      <c r="K20" s="44">
        <v>6.0862885351602003E-2</v>
      </c>
      <c r="L20" s="44">
        <v>0</v>
      </c>
      <c r="M20" s="44">
        <v>0</v>
      </c>
      <c r="N20" s="44">
        <v>0</v>
      </c>
      <c r="O20" s="44">
        <v>4.9535719634566003E-2</v>
      </c>
      <c r="P20" s="44">
        <v>0</v>
      </c>
      <c r="Q20" s="44">
        <v>7.685897015722E-2</v>
      </c>
      <c r="R20" s="44">
        <v>1.8195503988998E-2</v>
      </c>
      <c r="S20" s="44">
        <v>0</v>
      </c>
      <c r="T20" s="44">
        <v>2.7296054168368999E-2</v>
      </c>
      <c r="U20" s="44">
        <v>0</v>
      </c>
      <c r="V20" s="44">
        <v>4.5157373446461001E-2</v>
      </c>
      <c r="W20" s="44">
        <v>0</v>
      </c>
      <c r="X20" s="44">
        <v>1.2325598359881999E-2</v>
      </c>
      <c r="Y20" s="44">
        <v>9.7194709161179005E-2</v>
      </c>
      <c r="Z20" s="44">
        <v>4.5991260982922E-2</v>
      </c>
      <c r="AA20" s="44">
        <v>1.1133278017435E-2</v>
      </c>
      <c r="AB20" s="44">
        <v>0</v>
      </c>
      <c r="AC20" s="44">
        <v>0</v>
      </c>
      <c r="AD20" s="44">
        <v>1.3548270578501E-2</v>
      </c>
      <c r="AE20" s="44">
        <v>8.9991506345502001E-2</v>
      </c>
      <c r="AF20" s="44">
        <v>0</v>
      </c>
      <c r="AG20" s="44">
        <v>6.5439587088121004E-2</v>
      </c>
      <c r="AH20" s="44"/>
    </row>
    <row r="21" spans="1:34" ht="15" customHeight="1" x14ac:dyDescent="0.25">
      <c r="A21"/>
      <c r="B21" s="1" t="s">
        <v>116</v>
      </c>
      <c r="C21"/>
      <c r="D21" s="5"/>
      <c r="E21" s="1" t="s">
        <v>117</v>
      </c>
      <c r="F21" s="1" t="s">
        <v>115</v>
      </c>
      <c r="G21" s="44">
        <v>2.9265502563432001E-2</v>
      </c>
      <c r="H21" s="44">
        <v>3.5941355139754001E-2</v>
      </c>
      <c r="I21" s="44">
        <v>4.0000066585995997E-3</v>
      </c>
      <c r="J21" s="44">
        <v>4.336983769014E-3</v>
      </c>
      <c r="K21" s="44">
        <v>0</v>
      </c>
      <c r="L21" s="44">
        <v>1.0225179059118E-2</v>
      </c>
      <c r="M21" s="44">
        <v>0</v>
      </c>
      <c r="N21" s="44">
        <v>0</v>
      </c>
      <c r="O21" s="44">
        <v>0</v>
      </c>
      <c r="P21" s="44">
        <v>0</v>
      </c>
      <c r="Q21" s="44">
        <v>3.9608921516911998E-2</v>
      </c>
      <c r="R21" s="44">
        <v>1.3308007862854E-2</v>
      </c>
      <c r="S21" s="44">
        <v>0</v>
      </c>
      <c r="T21" s="44">
        <v>4.5066922767568003E-3</v>
      </c>
      <c r="U21" s="44">
        <v>0</v>
      </c>
      <c r="V21" s="44">
        <v>6.4577552771408003E-2</v>
      </c>
      <c r="W21" s="44">
        <v>0</v>
      </c>
      <c r="X21" s="44">
        <v>7.2308338774936002E-3</v>
      </c>
      <c r="Y21" s="44">
        <v>0</v>
      </c>
      <c r="Z21" s="44">
        <v>4.1367432496294002E-2</v>
      </c>
      <c r="AA21" s="44">
        <v>2.6883155319433999E-2</v>
      </c>
      <c r="AB21" s="44">
        <v>0.11240473090504</v>
      </c>
      <c r="AC21" s="44">
        <v>6.8720548466128004E-2</v>
      </c>
      <c r="AD21" s="44">
        <v>2.75746015617E-2</v>
      </c>
      <c r="AE21" s="44">
        <v>2.4395205070904001E-2</v>
      </c>
      <c r="AF21" s="44">
        <v>3.7027317461765998E-2</v>
      </c>
      <c r="AG21" s="44">
        <v>0</v>
      </c>
      <c r="AH21" s="44"/>
    </row>
    <row r="22" spans="1:34" ht="15" customHeight="1" x14ac:dyDescent="0.25">
      <c r="A22" s="3"/>
      <c r="B22" s="3" t="s">
        <v>118</v>
      </c>
      <c r="C22"/>
      <c r="D22" s="5"/>
      <c r="E22" s="1" t="s">
        <v>119</v>
      </c>
      <c r="F22" s="1" t="s">
        <v>115</v>
      </c>
      <c r="G22" s="44">
        <v>0.18984788555887</v>
      </c>
      <c r="H22" s="44">
        <v>0.25844608195176999</v>
      </c>
      <c r="I22" s="44">
        <v>4.8751079821788001E-2</v>
      </c>
      <c r="J22" s="44">
        <v>0.2132785309704</v>
      </c>
      <c r="K22" s="44">
        <v>0</v>
      </c>
      <c r="L22" s="44">
        <v>4.8803606656438001E-2</v>
      </c>
      <c r="M22" s="44">
        <v>0</v>
      </c>
      <c r="N22" s="44">
        <v>4.5263203148005998E-2</v>
      </c>
      <c r="O22" s="44">
        <v>0.17210823224003</v>
      </c>
      <c r="P22" s="44">
        <v>0.38671625135338</v>
      </c>
      <c r="Q22" s="44">
        <v>3.5242634504758001E-2</v>
      </c>
      <c r="R22" s="44">
        <v>0.19714499423842999</v>
      </c>
      <c r="S22" s="44">
        <v>9.6753014893053005E-2</v>
      </c>
      <c r="T22" s="44">
        <v>0</v>
      </c>
      <c r="U22" s="44">
        <v>0</v>
      </c>
      <c r="V22" s="44">
        <v>0</v>
      </c>
      <c r="W22" s="44">
        <v>0</v>
      </c>
      <c r="X22" s="44">
        <v>0.21279166689719001</v>
      </c>
      <c r="Y22" s="44">
        <v>4.4512408041096997E-2</v>
      </c>
      <c r="Z22" s="44">
        <v>0.15263626598280999</v>
      </c>
      <c r="AA22" s="44">
        <v>0.23228285700942999</v>
      </c>
      <c r="AB22" s="44">
        <v>0.43613894634903999</v>
      </c>
      <c r="AC22" s="44">
        <v>3.0098947868993999E-2</v>
      </c>
      <c r="AD22" s="44">
        <v>6.4302221179511995E-2</v>
      </c>
      <c r="AE22" s="44">
        <v>0</v>
      </c>
      <c r="AF22" s="44">
        <v>0.94002315179778995</v>
      </c>
      <c r="AG22" s="44">
        <v>0</v>
      </c>
      <c r="AH22" s="44"/>
    </row>
    <row r="23" spans="1:34" ht="15" customHeight="1" x14ac:dyDescent="0.25">
      <c r="A23"/>
      <c r="B23" s="1" t="s">
        <v>212</v>
      </c>
      <c r="C23"/>
      <c r="D23" s="5"/>
      <c r="E23" s="1" t="s">
        <v>121</v>
      </c>
      <c r="F23" s="1" t="s">
        <v>115</v>
      </c>
      <c r="G23" s="44">
        <v>0.11068921925137</v>
      </c>
      <c r="H23" s="44">
        <v>0.1228587634123</v>
      </c>
      <c r="I23" s="44">
        <v>7.1659307037127001E-2</v>
      </c>
      <c r="J23" s="44">
        <v>0.10803345868436</v>
      </c>
      <c r="K23" s="44">
        <v>4.7602256699577003E-2</v>
      </c>
      <c r="L23" s="44">
        <v>0.25651810733475999</v>
      </c>
      <c r="M23" s="44">
        <v>1.9905258193148E-2</v>
      </c>
      <c r="N23" s="44">
        <v>0.50034306160748998</v>
      </c>
      <c r="O23" s="44">
        <v>0</v>
      </c>
      <c r="P23" s="44">
        <v>0.41681596530918003</v>
      </c>
      <c r="Q23" s="44">
        <v>0.22727727680861001</v>
      </c>
      <c r="R23" s="44">
        <v>0.12123784600894</v>
      </c>
      <c r="S23" s="44">
        <v>0.31044471832203002</v>
      </c>
      <c r="T23" s="44">
        <v>0.16608653792811001</v>
      </c>
      <c r="U23" s="44">
        <v>0.13837285063421001</v>
      </c>
      <c r="V23" s="44">
        <v>0</v>
      </c>
      <c r="W23" s="44">
        <v>0</v>
      </c>
      <c r="X23" s="44">
        <v>5.7781907364251997E-2</v>
      </c>
      <c r="Y23" s="44">
        <v>3.4559323013274003E-2</v>
      </c>
      <c r="Z23" s="44">
        <v>0.24999348565707999</v>
      </c>
      <c r="AA23" s="44">
        <v>8.3831109409505999E-2</v>
      </c>
      <c r="AB23" s="44">
        <v>7.9284567686731006E-2</v>
      </c>
      <c r="AC23" s="44">
        <v>4.6773425890828002E-2</v>
      </c>
      <c r="AD23" s="44">
        <v>4.5678187802136998E-2</v>
      </c>
      <c r="AE23" s="44">
        <v>7.3140718872863997E-2</v>
      </c>
      <c r="AF23" s="44">
        <v>0</v>
      </c>
      <c r="AG23" s="44">
        <v>0</v>
      </c>
      <c r="AH23" s="44"/>
    </row>
    <row r="24" spans="1:34" ht="15" customHeight="1" x14ac:dyDescent="0.25">
      <c r="A24"/>
      <c r="B24" s="1" t="s">
        <v>122</v>
      </c>
      <c r="C24"/>
      <c r="D24" s="5"/>
      <c r="E24" s="1" t="s">
        <v>123</v>
      </c>
      <c r="F24" s="1" t="s">
        <v>115</v>
      </c>
      <c r="G24" s="44">
        <v>0</v>
      </c>
      <c r="H24" s="44">
        <v>0</v>
      </c>
      <c r="I24" s="44">
        <v>0</v>
      </c>
      <c r="J24" s="44">
        <v>0</v>
      </c>
      <c r="K24" s="44">
        <v>0</v>
      </c>
      <c r="L24" s="44">
        <v>0</v>
      </c>
      <c r="M24" s="44">
        <v>0</v>
      </c>
      <c r="N24" s="44">
        <v>0</v>
      </c>
      <c r="O24" s="44">
        <v>0</v>
      </c>
      <c r="P24" s="44">
        <v>0</v>
      </c>
      <c r="Q24" s="44">
        <v>0</v>
      </c>
      <c r="R24" s="44">
        <v>0</v>
      </c>
      <c r="S24" s="44">
        <v>0</v>
      </c>
      <c r="T24" s="44">
        <v>0</v>
      </c>
      <c r="U24" s="44">
        <v>0</v>
      </c>
      <c r="V24" s="44">
        <v>0</v>
      </c>
      <c r="W24" s="44">
        <v>0</v>
      </c>
      <c r="X24" s="44">
        <v>0</v>
      </c>
      <c r="Y24" s="44">
        <v>0</v>
      </c>
      <c r="Z24" s="44">
        <v>0</v>
      </c>
      <c r="AA24" s="44">
        <v>0</v>
      </c>
      <c r="AB24" s="44">
        <v>0</v>
      </c>
      <c r="AC24" s="44">
        <v>0</v>
      </c>
      <c r="AD24" s="44">
        <v>0</v>
      </c>
      <c r="AE24" s="44">
        <v>0</v>
      </c>
      <c r="AF24" s="44">
        <v>0</v>
      </c>
      <c r="AG24" s="44">
        <v>0</v>
      </c>
      <c r="AH24" s="44"/>
    </row>
    <row r="25" spans="1:34" ht="15" customHeight="1" x14ac:dyDescent="0.25">
      <c r="A25"/>
      <c r="B25" s="1" t="s">
        <v>124</v>
      </c>
      <c r="C25"/>
      <c r="D25" s="5"/>
      <c r="E25" s="1" t="s">
        <v>125</v>
      </c>
      <c r="F25" s="1" t="s">
        <v>115</v>
      </c>
      <c r="G25" s="44">
        <v>0.41813470073658998</v>
      </c>
      <c r="H25" s="44">
        <v>0.34025874147877999</v>
      </c>
      <c r="I25" s="44">
        <v>0.57178523923743996</v>
      </c>
      <c r="J25" s="44">
        <v>0.46593939969805998</v>
      </c>
      <c r="K25" s="44">
        <v>0.31791507152932003</v>
      </c>
      <c r="L25" s="44">
        <v>0.46952292371400001</v>
      </c>
      <c r="M25" s="44">
        <v>0.60286846289649998</v>
      </c>
      <c r="N25" s="44">
        <v>0.35982799388858</v>
      </c>
      <c r="O25" s="44">
        <v>0.26602516100044998</v>
      </c>
      <c r="P25" s="44">
        <v>0.13866359485287</v>
      </c>
      <c r="Q25" s="44">
        <v>0.40619391408300998</v>
      </c>
      <c r="R25" s="44">
        <v>0.35319500227473</v>
      </c>
      <c r="S25" s="44">
        <v>0.32517651666109998</v>
      </c>
      <c r="T25" s="44">
        <v>0.64155755229060996</v>
      </c>
      <c r="U25" s="44">
        <v>0.69487596432292997</v>
      </c>
      <c r="V25" s="44">
        <v>0.29393686999191998</v>
      </c>
      <c r="W25" s="44">
        <v>0.21911132648855999</v>
      </c>
      <c r="X25" s="44">
        <v>0.51773098623293001</v>
      </c>
      <c r="Y25" s="44">
        <v>0.72617259091798003</v>
      </c>
      <c r="Z25" s="44">
        <v>0.32122485489691999</v>
      </c>
      <c r="AA25" s="44">
        <v>0.47642358288060999</v>
      </c>
      <c r="AB25" s="44">
        <v>5.1773791112178003E-2</v>
      </c>
      <c r="AC25" s="44">
        <v>0.61363729395279998</v>
      </c>
      <c r="AD25" s="44">
        <v>0.44150815799826998</v>
      </c>
      <c r="AE25" s="44">
        <v>0.37819668811612001</v>
      </c>
      <c r="AF25" s="44">
        <v>0</v>
      </c>
      <c r="AG25" s="44">
        <v>0.47320803070493</v>
      </c>
      <c r="AH25" s="44"/>
    </row>
    <row r="26" spans="1:34" ht="15" customHeight="1" x14ac:dyDescent="0.25">
      <c r="A26"/>
      <c r="B26" s="1" t="s">
        <v>213</v>
      </c>
      <c r="C26"/>
      <c r="D26" s="5"/>
      <c r="E26" s="1" t="s">
        <v>127</v>
      </c>
      <c r="F26" s="1" t="s">
        <v>115</v>
      </c>
      <c r="G26" s="44">
        <v>0.22884559516097999</v>
      </c>
      <c r="H26" s="44">
        <v>0.24249505801740001</v>
      </c>
      <c r="I26" s="44">
        <v>0.27252601957178002</v>
      </c>
      <c r="J26" s="44">
        <v>0.14616933663314999</v>
      </c>
      <c r="K26" s="44">
        <v>0.57361978641949996</v>
      </c>
      <c r="L26" s="44">
        <v>0.21493018323568</v>
      </c>
      <c r="M26" s="44">
        <v>0.37722627891035998</v>
      </c>
      <c r="N26" s="44">
        <v>9.4565741355925007E-2</v>
      </c>
      <c r="O26" s="44">
        <v>0.51233088712496</v>
      </c>
      <c r="P26" s="44">
        <v>5.7804188484574998E-2</v>
      </c>
      <c r="Q26" s="44">
        <v>0.21481828292949001</v>
      </c>
      <c r="R26" s="44">
        <v>0.29691864562603998</v>
      </c>
      <c r="S26" s="44">
        <v>0.26762575012382001</v>
      </c>
      <c r="T26" s="44">
        <v>0.16055316333615</v>
      </c>
      <c r="U26" s="44">
        <v>0.16675118504287001</v>
      </c>
      <c r="V26" s="44">
        <v>0.59632820379021001</v>
      </c>
      <c r="W26" s="44">
        <v>0.78088867351143998</v>
      </c>
      <c r="X26" s="44">
        <v>0.19213900726825001</v>
      </c>
      <c r="Y26" s="44">
        <v>9.7560968866474002E-2</v>
      </c>
      <c r="Z26" s="44">
        <v>0.18878669998396999</v>
      </c>
      <c r="AA26" s="44">
        <v>0.16944601736358</v>
      </c>
      <c r="AB26" s="44">
        <v>0.32039796394700998</v>
      </c>
      <c r="AC26" s="44">
        <v>0.24076978382125</v>
      </c>
      <c r="AD26" s="44">
        <v>0.40738856087989</v>
      </c>
      <c r="AE26" s="44">
        <v>0.43427588159461</v>
      </c>
      <c r="AF26" s="44">
        <v>2.2949530740443001E-2</v>
      </c>
      <c r="AG26" s="44">
        <v>0.46135238220695002</v>
      </c>
      <c r="AH26" s="44"/>
    </row>
    <row r="27" spans="1:34" ht="15" customHeight="1" x14ac:dyDescent="0.25">
      <c r="A27"/>
      <c r="B27"/>
      <c r="C27"/>
      <c r="D27" s="5"/>
      <c r="E27" s="5"/>
      <c r="F27"/>
      <c r="G27" s="5"/>
      <c r="H27" s="5"/>
      <c r="I27" s="5"/>
      <c r="J27" s="5"/>
      <c r="K27" s="5"/>
      <c r="L27" s="5"/>
      <c r="M27" s="5"/>
      <c r="N27" s="5"/>
      <c r="O27" s="5"/>
      <c r="P27" s="5"/>
      <c r="Q27" s="5"/>
      <c r="R27" s="5"/>
      <c r="S27" s="5"/>
      <c r="T27" s="5"/>
      <c r="U27" s="5"/>
      <c r="V27" s="5"/>
      <c r="W27" s="5"/>
      <c r="X27" s="5"/>
      <c r="Y27" s="5"/>
      <c r="Z27" s="5"/>
      <c r="AA27" s="5"/>
      <c r="AB27" s="5"/>
      <c r="AH27"/>
    </row>
    <row r="28" spans="1:34" ht="15" customHeight="1" x14ac:dyDescent="0.25">
      <c r="A28"/>
      <c r="B28" s="1" t="s">
        <v>128</v>
      </c>
      <c r="C28"/>
      <c r="D28" s="5"/>
      <c r="E28" s="5"/>
      <c r="F28" s="9">
        <v>1000</v>
      </c>
      <c r="G28" s="5">
        <v>9051.0290000000005</v>
      </c>
      <c r="H28" s="5">
        <v>1620.02</v>
      </c>
      <c r="I28" s="5">
        <v>1071.2159999999999</v>
      </c>
      <c r="J28" s="5">
        <v>437.94400000000002</v>
      </c>
      <c r="K28" s="5">
        <v>38.274999999999999</v>
      </c>
      <c r="L28" s="5">
        <v>168.93100000000001</v>
      </c>
      <c r="M28" s="5">
        <v>39.661999999999999</v>
      </c>
      <c r="N28" s="5">
        <v>45.344999999999999</v>
      </c>
      <c r="O28" s="5">
        <v>42.371000000000002</v>
      </c>
      <c r="P28" s="5">
        <v>133.739</v>
      </c>
      <c r="Q28" s="5">
        <v>346.67399999999998</v>
      </c>
      <c r="R28" s="5">
        <v>289.79199999999997</v>
      </c>
      <c r="S28" s="5">
        <v>201.38399999999999</v>
      </c>
      <c r="T28" s="5">
        <v>301.32299999999998</v>
      </c>
      <c r="U28" s="5">
        <v>88.667000000000002</v>
      </c>
      <c r="V28" s="5">
        <v>56.704999999999998</v>
      </c>
      <c r="W28" s="5">
        <v>16.733000000000001</v>
      </c>
      <c r="X28" s="5">
        <v>540.03599999999994</v>
      </c>
      <c r="Y28" s="5">
        <v>206.13800000000001</v>
      </c>
      <c r="Z28" s="5">
        <v>735.80799999999999</v>
      </c>
      <c r="AA28" s="5">
        <v>299.50900000000001</v>
      </c>
      <c r="AB28" s="5">
        <v>358.90300000000002</v>
      </c>
      <c r="AC28" s="5">
        <v>855.10599999999999</v>
      </c>
      <c r="AD28" s="5">
        <v>371.28800000000001</v>
      </c>
      <c r="AE28" s="5">
        <v>179.518</v>
      </c>
      <c r="AF28" s="5">
        <v>531.10199999999998</v>
      </c>
      <c r="AG28" s="5">
        <v>74.84</v>
      </c>
      <c r="AH28"/>
    </row>
    <row r="29" spans="1:34" ht="15" customHeight="1" x14ac:dyDescent="0.25">
      <c r="A29"/>
      <c r="B29"/>
      <c r="C29"/>
      <c r="D29" s="5"/>
      <c r="E29" s="5"/>
      <c r="F29" s="3"/>
      <c r="G29" s="5"/>
      <c r="H29" s="5"/>
      <c r="I29" s="5"/>
      <c r="J29" s="5"/>
      <c r="K29" s="5"/>
      <c r="L29" s="5"/>
      <c r="M29" s="5"/>
      <c r="N29" s="5"/>
      <c r="O29" s="5"/>
      <c r="P29" s="5"/>
      <c r="Q29" s="5"/>
      <c r="R29" s="5"/>
      <c r="S29" s="5"/>
      <c r="T29" s="5"/>
      <c r="U29" s="5"/>
      <c r="V29" s="5"/>
      <c r="W29" s="5"/>
      <c r="X29" s="5"/>
      <c r="Y29" s="5"/>
      <c r="Z29" s="5"/>
      <c r="AA29" s="5"/>
      <c r="AB29" s="5"/>
      <c r="AH29"/>
    </row>
    <row r="30" spans="1:34" ht="15" customHeight="1" x14ac:dyDescent="0.25">
      <c r="A30"/>
      <c r="B30" s="1" t="s">
        <v>214</v>
      </c>
      <c r="C30"/>
      <c r="D30" s="5"/>
      <c r="E30" s="5"/>
      <c r="F30" s="3" t="s">
        <v>76</v>
      </c>
      <c r="G30" s="5">
        <v>4339</v>
      </c>
      <c r="H30" s="5">
        <v>631</v>
      </c>
      <c r="I30" s="5">
        <v>856</v>
      </c>
      <c r="J30" s="5">
        <v>191</v>
      </c>
      <c r="K30" s="5">
        <v>38</v>
      </c>
      <c r="L30" s="5">
        <v>56</v>
      </c>
      <c r="M30" s="5">
        <v>26</v>
      </c>
      <c r="N30" s="5">
        <v>20</v>
      </c>
      <c r="O30" s="5">
        <v>31</v>
      </c>
      <c r="P30" s="5">
        <v>45</v>
      </c>
      <c r="Q30" s="5">
        <v>216</v>
      </c>
      <c r="R30" s="5">
        <v>144</v>
      </c>
      <c r="S30" s="5">
        <v>54</v>
      </c>
      <c r="T30" s="5">
        <v>118</v>
      </c>
      <c r="U30" s="5">
        <v>49</v>
      </c>
      <c r="V30" s="5">
        <v>56</v>
      </c>
      <c r="W30" s="5">
        <v>14</v>
      </c>
      <c r="X30" s="5">
        <v>253</v>
      </c>
      <c r="Y30" s="5">
        <v>68</v>
      </c>
      <c r="Z30" s="5">
        <v>306</v>
      </c>
      <c r="AA30" s="5">
        <v>140</v>
      </c>
      <c r="AB30" s="5">
        <v>145</v>
      </c>
      <c r="AC30" s="5">
        <v>415</v>
      </c>
      <c r="AD30" s="5">
        <v>261</v>
      </c>
      <c r="AE30" s="5">
        <v>113</v>
      </c>
      <c r="AF30" s="5">
        <v>23</v>
      </c>
      <c r="AG30" s="5">
        <v>70</v>
      </c>
      <c r="AH30"/>
    </row>
    <row r="31" spans="1:34" ht="15" customHeight="1" x14ac:dyDescent="0.25">
      <c r="A31"/>
      <c r="B31"/>
      <c r="C31"/>
      <c r="D31" s="5"/>
      <c r="E31" s="5"/>
      <c r="F31" s="3"/>
      <c r="G31" s="5"/>
      <c r="H31" s="5"/>
      <c r="I31" s="5"/>
      <c r="J31" s="5"/>
      <c r="K31" s="5"/>
      <c r="L31" s="5"/>
      <c r="M31" s="5"/>
      <c r="N31" s="5"/>
      <c r="O31" s="5"/>
      <c r="P31" s="5"/>
      <c r="Q31" s="5"/>
      <c r="R31" s="5"/>
      <c r="S31" s="5"/>
      <c r="T31" s="5"/>
      <c r="U31" s="5"/>
      <c r="V31" s="5"/>
      <c r="W31" s="5"/>
      <c r="X31" s="5"/>
      <c r="Y31" s="5"/>
      <c r="Z31" s="5"/>
      <c r="AA31" s="5"/>
      <c r="AB31" s="5"/>
      <c r="AH31"/>
    </row>
    <row r="32" spans="1:34" s="24" customFormat="1" ht="15" customHeight="1" x14ac:dyDescent="0.2">
      <c r="A32" s="22" t="s">
        <v>47</v>
      </c>
      <c r="E32" s="12" t="s">
        <v>67</v>
      </c>
    </row>
    <row r="33" spans="1:37" ht="15" customHeight="1" x14ac:dyDescent="0.25">
      <c r="A33" s="25"/>
      <c r="B33" s="25" t="s">
        <v>77</v>
      </c>
      <c r="C33" s="25"/>
      <c r="D33" s="26"/>
      <c r="E33" s="26"/>
      <c r="F33" s="2" t="s">
        <v>69</v>
      </c>
      <c r="G33" s="4" t="s">
        <v>83</v>
      </c>
      <c r="H33" s="4" t="s">
        <v>84</v>
      </c>
      <c r="I33" s="4" t="s">
        <v>85</v>
      </c>
      <c r="J33" s="4" t="s">
        <v>86</v>
      </c>
      <c r="K33" s="4" t="s">
        <v>87</v>
      </c>
      <c r="L33" s="4" t="s">
        <v>88</v>
      </c>
      <c r="M33" s="4" t="s">
        <v>89</v>
      </c>
      <c r="N33" s="4" t="s">
        <v>90</v>
      </c>
      <c r="O33" s="4" t="s">
        <v>91</v>
      </c>
      <c r="P33" s="4" t="s">
        <v>92</v>
      </c>
      <c r="Q33" s="4" t="s">
        <v>93</v>
      </c>
      <c r="R33" s="4" t="s">
        <v>94</v>
      </c>
      <c r="S33" s="4" t="s">
        <v>95</v>
      </c>
      <c r="T33" s="4" t="s">
        <v>96</v>
      </c>
      <c r="U33" s="4" t="s">
        <v>97</v>
      </c>
      <c r="V33" s="4" t="s">
        <v>98</v>
      </c>
      <c r="W33" s="4" t="s">
        <v>99</v>
      </c>
      <c r="X33" s="4" t="s">
        <v>100</v>
      </c>
      <c r="Y33" s="4" t="s">
        <v>101</v>
      </c>
      <c r="Z33" s="4" t="s">
        <v>102</v>
      </c>
      <c r="AA33" s="4" t="s">
        <v>103</v>
      </c>
      <c r="AB33" s="4" t="s">
        <v>104</v>
      </c>
      <c r="AC33" s="4" t="s">
        <v>105</v>
      </c>
      <c r="AD33" s="4" t="s">
        <v>106</v>
      </c>
      <c r="AE33" s="4" t="s">
        <v>107</v>
      </c>
      <c r="AF33" s="4" t="s">
        <v>108</v>
      </c>
      <c r="AG33" s="4" t="s">
        <v>109</v>
      </c>
    </row>
    <row r="34" spans="1:37" ht="15" customHeight="1" x14ac:dyDescent="0.25">
      <c r="A34" s="27"/>
      <c r="B34" s="27" t="s">
        <v>78</v>
      </c>
      <c r="C34" s="27"/>
      <c r="D34" s="28"/>
      <c r="E34" s="28"/>
      <c r="F34" s="27" t="s">
        <v>72</v>
      </c>
      <c r="G34" s="28">
        <v>32898542.517919999</v>
      </c>
      <c r="H34" s="28">
        <v>4557343</v>
      </c>
      <c r="I34" s="28">
        <v>5735369</v>
      </c>
      <c r="J34" s="28">
        <v>1044672</v>
      </c>
      <c r="K34" s="28">
        <v>201870</v>
      </c>
      <c r="L34" s="28">
        <v>382240</v>
      </c>
      <c r="M34" s="28">
        <v>199080</v>
      </c>
      <c r="N34" s="28">
        <v>90330</v>
      </c>
      <c r="O34" s="28">
        <v>267750</v>
      </c>
      <c r="P34" s="28">
        <v>135820</v>
      </c>
      <c r="Q34" s="28">
        <v>1739115</v>
      </c>
      <c r="R34" s="28">
        <v>1156315</v>
      </c>
      <c r="S34" s="28">
        <v>104550</v>
      </c>
      <c r="T34" s="28">
        <v>1192552.21792</v>
      </c>
      <c r="U34" s="28">
        <v>322290</v>
      </c>
      <c r="V34" s="28">
        <v>582920</v>
      </c>
      <c r="W34" s="28">
        <v>112442</v>
      </c>
      <c r="X34" s="28">
        <v>1598225.3</v>
      </c>
      <c r="Y34" s="28">
        <v>840240</v>
      </c>
      <c r="Z34" s="28">
        <v>2677380</v>
      </c>
      <c r="AA34" s="28">
        <v>910452</v>
      </c>
      <c r="AB34" s="28">
        <v>1123860</v>
      </c>
      <c r="AC34" s="28">
        <v>3848888</v>
      </c>
      <c r="AD34" s="28">
        <v>2633579</v>
      </c>
      <c r="AE34" s="28">
        <v>785670</v>
      </c>
      <c r="AF34" s="28">
        <v>158460</v>
      </c>
      <c r="AG34" s="28">
        <v>497130</v>
      </c>
      <c r="AH34" s="27"/>
      <c r="AI34" s="27"/>
      <c r="AJ34" s="27"/>
      <c r="AK34" s="27"/>
    </row>
    <row r="35" spans="1:37" ht="15" customHeight="1" x14ac:dyDescent="0.25">
      <c r="A35" s="27"/>
      <c r="B35" s="27" t="s">
        <v>79</v>
      </c>
      <c r="C35" s="27"/>
      <c r="D35" s="28"/>
      <c r="E35" s="28"/>
      <c r="F35" s="27" t="s">
        <v>72</v>
      </c>
      <c r="G35" s="28">
        <v>51708448.6998</v>
      </c>
      <c r="H35" s="28">
        <v>8937777</v>
      </c>
      <c r="I35" s="28">
        <v>7872878.9970000004</v>
      </c>
      <c r="J35" s="28">
        <v>3419215</v>
      </c>
      <c r="K35" s="28">
        <v>186780</v>
      </c>
      <c r="L35" s="28">
        <v>633928</v>
      </c>
      <c r="M35" s="28">
        <v>354330</v>
      </c>
      <c r="N35" s="28">
        <v>181938.2016</v>
      </c>
      <c r="O35" s="28">
        <v>94494</v>
      </c>
      <c r="P35" s="28">
        <v>1339865</v>
      </c>
      <c r="Q35" s="28">
        <v>2400482</v>
      </c>
      <c r="R35" s="28">
        <v>1111500</v>
      </c>
      <c r="S35" s="28">
        <v>1563440</v>
      </c>
      <c r="T35" s="28">
        <v>2436678</v>
      </c>
      <c r="U35" s="28">
        <v>722114</v>
      </c>
      <c r="V35" s="28">
        <v>126810</v>
      </c>
      <c r="W35" s="28">
        <v>108359</v>
      </c>
      <c r="X35" s="28">
        <v>1832819.2</v>
      </c>
      <c r="Y35" s="28">
        <v>1789120.2</v>
      </c>
      <c r="Z35" s="28">
        <v>4070603</v>
      </c>
      <c r="AA35" s="28">
        <v>970928</v>
      </c>
      <c r="AB35" s="28">
        <v>1628477</v>
      </c>
      <c r="AC35" s="28">
        <v>6096526</v>
      </c>
      <c r="AD35" s="28">
        <v>2128092.1011999999</v>
      </c>
      <c r="AE35" s="28">
        <v>1073050</v>
      </c>
      <c r="AF35" s="28">
        <v>197520</v>
      </c>
      <c r="AG35" s="28">
        <v>430724</v>
      </c>
      <c r="AH35" s="27"/>
      <c r="AI35" s="27"/>
      <c r="AJ35" s="27"/>
      <c r="AK35" s="27"/>
    </row>
    <row r="36" spans="1:37" ht="15" customHeight="1" x14ac:dyDescent="0.25">
      <c r="A36" s="16"/>
      <c r="B36" s="16" t="s">
        <v>80</v>
      </c>
      <c r="C36" s="27"/>
      <c r="D36" s="28"/>
      <c r="E36" s="28"/>
      <c r="F36" s="27" t="s">
        <v>72</v>
      </c>
      <c r="G36" s="28">
        <v>29146011.919720002</v>
      </c>
      <c r="H36" s="28">
        <v>3793488</v>
      </c>
      <c r="I36" s="28">
        <v>1411727</v>
      </c>
      <c r="J36" s="28">
        <v>1682320</v>
      </c>
      <c r="K36" s="28">
        <v>87798</v>
      </c>
      <c r="L36" s="28">
        <v>334224</v>
      </c>
      <c r="M36" s="28">
        <v>1217.31972</v>
      </c>
      <c r="N36" s="28">
        <v>363480</v>
      </c>
      <c r="O36" s="28">
        <v>118500</v>
      </c>
      <c r="P36" s="28">
        <v>329980</v>
      </c>
      <c r="Q36" s="28">
        <v>666088</v>
      </c>
      <c r="R36" s="28">
        <v>1110602</v>
      </c>
      <c r="S36" s="28">
        <v>68390</v>
      </c>
      <c r="T36" s="28">
        <v>591160</v>
      </c>
      <c r="U36" s="28">
        <v>215677</v>
      </c>
      <c r="V36" s="28">
        <v>87482</v>
      </c>
      <c r="W36" s="28">
        <v>0</v>
      </c>
      <c r="X36" s="28">
        <v>2226449.6</v>
      </c>
      <c r="Y36" s="28">
        <v>264215</v>
      </c>
      <c r="Z36" s="28">
        <v>2569981</v>
      </c>
      <c r="AA36" s="28">
        <v>1352169</v>
      </c>
      <c r="AB36" s="28">
        <v>1270741</v>
      </c>
      <c r="AC36" s="28">
        <v>2440401</v>
      </c>
      <c r="AD36" s="28">
        <v>405040</v>
      </c>
      <c r="AE36" s="28">
        <v>324086</v>
      </c>
      <c r="AF36" s="28">
        <v>7356596</v>
      </c>
      <c r="AG36" s="28">
        <v>74200</v>
      </c>
      <c r="AH36" s="27"/>
      <c r="AI36" s="27"/>
      <c r="AJ36" s="27"/>
      <c r="AK36" s="27"/>
    </row>
    <row r="37" spans="1:37" ht="15" customHeight="1" x14ac:dyDescent="0.25">
      <c r="A37"/>
      <c r="B37" s="10"/>
      <c r="C37"/>
      <c r="D37" s="5"/>
      <c r="E37" s="5"/>
      <c r="F37" s="3"/>
      <c r="G37" s="5"/>
      <c r="H37" s="5"/>
      <c r="I37" s="5"/>
      <c r="J37" s="5"/>
      <c r="K37" s="5"/>
      <c r="L37" s="5"/>
      <c r="M37" s="5"/>
      <c r="N37" s="5"/>
      <c r="O37" s="5"/>
      <c r="P37" s="5"/>
      <c r="Q37" s="5"/>
      <c r="R37" s="5"/>
      <c r="S37" s="5"/>
      <c r="T37" s="5"/>
      <c r="U37" s="5"/>
      <c r="V37" s="5"/>
      <c r="W37" s="5"/>
      <c r="X37" s="5"/>
      <c r="Y37" s="5"/>
      <c r="Z37" s="5"/>
      <c r="AA37" s="5"/>
      <c r="AB37" s="5"/>
      <c r="AH37"/>
    </row>
    <row r="38" spans="1:37" s="6" customFormat="1" ht="15" customHeight="1" x14ac:dyDescent="0.2">
      <c r="A38" s="7" t="s">
        <v>48</v>
      </c>
      <c r="E38" s="12" t="s">
        <v>67</v>
      </c>
    </row>
    <row r="39" spans="1:37" ht="15" customHeight="1" x14ac:dyDescent="0.25">
      <c r="A39" s="2" t="s">
        <v>129</v>
      </c>
      <c r="B39" s="2" t="s">
        <v>68</v>
      </c>
      <c r="C39" s="2" t="s">
        <v>130</v>
      </c>
      <c r="D39" s="2" t="s">
        <v>131</v>
      </c>
      <c r="E39" s="2" t="s">
        <v>82</v>
      </c>
      <c r="F39" s="2" t="s">
        <v>145</v>
      </c>
      <c r="G39" s="4" t="s">
        <v>83</v>
      </c>
      <c r="H39" s="4" t="s">
        <v>84</v>
      </c>
      <c r="I39" s="4" t="s">
        <v>85</v>
      </c>
      <c r="J39" s="4" t="s">
        <v>86</v>
      </c>
      <c r="K39" s="4" t="s">
        <v>87</v>
      </c>
      <c r="L39" s="4" t="s">
        <v>88</v>
      </c>
      <c r="M39" s="4" t="s">
        <v>89</v>
      </c>
      <c r="N39" s="4" t="s">
        <v>90</v>
      </c>
      <c r="O39" s="4" t="s">
        <v>91</v>
      </c>
      <c r="P39" s="4" t="s">
        <v>92</v>
      </c>
      <c r="Q39" s="4" t="s">
        <v>93</v>
      </c>
      <c r="R39" s="4" t="s">
        <v>94</v>
      </c>
      <c r="S39" s="4" t="s">
        <v>95</v>
      </c>
      <c r="T39" s="4" t="s">
        <v>96</v>
      </c>
      <c r="U39" s="4" t="s">
        <v>97</v>
      </c>
      <c r="V39" s="4" t="s">
        <v>98</v>
      </c>
      <c r="W39" s="4" t="s">
        <v>99</v>
      </c>
      <c r="X39" s="4" t="s">
        <v>100</v>
      </c>
      <c r="Y39" s="4" t="s">
        <v>101</v>
      </c>
      <c r="Z39" s="4" t="s">
        <v>102</v>
      </c>
      <c r="AA39" s="4" t="s">
        <v>103</v>
      </c>
      <c r="AB39" s="4" t="s">
        <v>104</v>
      </c>
      <c r="AC39" s="4" t="s">
        <v>105</v>
      </c>
      <c r="AD39" s="4" t="s">
        <v>106</v>
      </c>
      <c r="AE39" s="4" t="s">
        <v>107</v>
      </c>
      <c r="AF39" s="4" t="s">
        <v>108</v>
      </c>
      <c r="AG39" s="4" t="s">
        <v>109</v>
      </c>
      <c r="AH39"/>
    </row>
    <row r="40" spans="1:37" ht="15" customHeight="1" x14ac:dyDescent="0.25">
      <c r="A40" s="1" t="s">
        <v>133</v>
      </c>
      <c r="B40" s="1" t="s">
        <v>134</v>
      </c>
      <c r="C40" s="1" t="s">
        <v>135</v>
      </c>
      <c r="D40" s="1" t="s">
        <v>136</v>
      </c>
      <c r="E40" s="1" t="s">
        <v>114</v>
      </c>
      <c r="F40" s="3" t="s">
        <v>72</v>
      </c>
      <c r="G40" s="5">
        <v>2647428.2000000002</v>
      </c>
      <c r="H40" s="5">
        <v>0</v>
      </c>
      <c r="I40" s="5">
        <v>469800</v>
      </c>
      <c r="J40" s="5">
        <v>382554</v>
      </c>
      <c r="K40" s="5">
        <v>28998</v>
      </c>
      <c r="L40" s="5">
        <v>0</v>
      </c>
      <c r="M40" s="5">
        <v>0</v>
      </c>
      <c r="N40" s="5">
        <v>0</v>
      </c>
      <c r="O40" s="5">
        <v>23814</v>
      </c>
      <c r="P40" s="5">
        <v>0</v>
      </c>
      <c r="Q40" s="5">
        <v>369360</v>
      </c>
      <c r="R40" s="5">
        <v>61472</v>
      </c>
      <c r="S40" s="5">
        <v>0</v>
      </c>
      <c r="T40" s="5">
        <v>115200</v>
      </c>
      <c r="U40" s="5">
        <v>0</v>
      </c>
      <c r="V40" s="5">
        <v>36000</v>
      </c>
      <c r="W40" s="5">
        <v>0</v>
      </c>
      <c r="X40" s="5">
        <v>69732</v>
      </c>
      <c r="Y40" s="5">
        <v>281240.2</v>
      </c>
      <c r="Z40" s="5">
        <v>441250</v>
      </c>
      <c r="AA40" s="5">
        <v>36000</v>
      </c>
      <c r="AB40" s="5">
        <v>0</v>
      </c>
      <c r="AC40" s="5">
        <v>0</v>
      </c>
      <c r="AD40" s="5">
        <v>70000</v>
      </c>
      <c r="AE40" s="5">
        <v>196434</v>
      </c>
      <c r="AF40" s="5">
        <v>0</v>
      </c>
      <c r="AG40" s="5">
        <v>65574</v>
      </c>
      <c r="AH40" s="8"/>
    </row>
    <row r="41" spans="1:37" ht="15" customHeight="1" x14ac:dyDescent="0.25">
      <c r="A41" s="1" t="s">
        <v>138</v>
      </c>
      <c r="B41" s="1" t="s">
        <v>134</v>
      </c>
      <c r="C41" s="1" t="s">
        <v>135</v>
      </c>
      <c r="D41" s="1" t="s">
        <v>136</v>
      </c>
      <c r="E41" s="1" t="s">
        <v>117</v>
      </c>
      <c r="F41" s="3" t="s">
        <v>72</v>
      </c>
      <c r="G41" s="5">
        <v>3337123.4</v>
      </c>
      <c r="H41" s="5">
        <v>621376</v>
      </c>
      <c r="I41" s="5">
        <v>60080</v>
      </c>
      <c r="J41" s="5">
        <v>26656</v>
      </c>
      <c r="K41" s="5">
        <v>0</v>
      </c>
      <c r="L41" s="5">
        <v>13808</v>
      </c>
      <c r="M41" s="5">
        <v>0</v>
      </c>
      <c r="N41" s="5">
        <v>0</v>
      </c>
      <c r="O41" s="5">
        <v>0</v>
      </c>
      <c r="P41" s="5">
        <v>0</v>
      </c>
      <c r="Q41" s="5">
        <v>190348</v>
      </c>
      <c r="R41" s="5">
        <v>44960</v>
      </c>
      <c r="S41" s="5">
        <v>0</v>
      </c>
      <c r="T41" s="5">
        <v>19020</v>
      </c>
      <c r="U41" s="5">
        <v>0</v>
      </c>
      <c r="V41" s="5">
        <v>51482</v>
      </c>
      <c r="W41" s="5">
        <v>0</v>
      </c>
      <c r="X41" s="5">
        <v>40908.400000000001</v>
      </c>
      <c r="Y41" s="5">
        <v>0</v>
      </c>
      <c r="Z41" s="5">
        <v>396888</v>
      </c>
      <c r="AA41" s="5">
        <v>86928</v>
      </c>
      <c r="AB41" s="5">
        <v>452213</v>
      </c>
      <c r="AC41" s="5">
        <v>851160</v>
      </c>
      <c r="AD41" s="5">
        <v>142470</v>
      </c>
      <c r="AE41" s="5">
        <v>53250</v>
      </c>
      <c r="AF41" s="5">
        <v>285576</v>
      </c>
      <c r="AG41" s="5">
        <v>0</v>
      </c>
      <c r="AH41" s="8"/>
    </row>
    <row r="42" spans="1:37" ht="15" customHeight="1" x14ac:dyDescent="0.25">
      <c r="A42" s="1" t="s">
        <v>139</v>
      </c>
      <c r="B42" s="1" t="s">
        <v>134</v>
      </c>
      <c r="C42" s="1" t="s">
        <v>135</v>
      </c>
      <c r="D42" s="1" t="s">
        <v>136</v>
      </c>
      <c r="E42" s="1" t="s">
        <v>119</v>
      </c>
      <c r="F42" s="3" t="s">
        <v>72</v>
      </c>
      <c r="G42" s="5">
        <v>21648212.600000001</v>
      </c>
      <c r="H42" s="5">
        <v>4468173</v>
      </c>
      <c r="I42" s="5">
        <v>732240</v>
      </c>
      <c r="J42" s="5">
        <v>1310854</v>
      </c>
      <c r="K42" s="5">
        <v>0</v>
      </c>
      <c r="L42" s="5">
        <v>65904</v>
      </c>
      <c r="M42" s="5">
        <v>0</v>
      </c>
      <c r="N42" s="5">
        <v>28776</v>
      </c>
      <c r="O42" s="5">
        <v>82740</v>
      </c>
      <c r="P42" s="5">
        <v>698280</v>
      </c>
      <c r="Q42" s="5">
        <v>169365</v>
      </c>
      <c r="R42" s="5">
        <v>666038</v>
      </c>
      <c r="S42" s="5">
        <v>168000</v>
      </c>
      <c r="T42" s="5">
        <v>0</v>
      </c>
      <c r="U42" s="5">
        <v>0</v>
      </c>
      <c r="V42" s="5">
        <v>0</v>
      </c>
      <c r="W42" s="5">
        <v>0</v>
      </c>
      <c r="X42" s="5">
        <v>1203867.6000000001</v>
      </c>
      <c r="Y42" s="5">
        <v>128800</v>
      </c>
      <c r="Z42" s="5">
        <v>1464425</v>
      </c>
      <c r="AA42" s="5">
        <v>751098</v>
      </c>
      <c r="AB42" s="5">
        <v>1754621</v>
      </c>
      <c r="AC42" s="5">
        <v>372800</v>
      </c>
      <c r="AD42" s="5">
        <v>332231</v>
      </c>
      <c r="AE42" s="5">
        <v>0</v>
      </c>
      <c r="AF42" s="5">
        <v>7250000</v>
      </c>
      <c r="AG42" s="5">
        <v>0</v>
      </c>
      <c r="AH42" s="8"/>
    </row>
    <row r="43" spans="1:37" ht="15" customHeight="1" x14ac:dyDescent="0.25">
      <c r="A43" s="1" t="s">
        <v>140</v>
      </c>
      <c r="B43" s="1" t="s">
        <v>134</v>
      </c>
      <c r="C43" s="1" t="s">
        <v>135</v>
      </c>
      <c r="D43" s="1" t="s">
        <v>136</v>
      </c>
      <c r="E43" s="1" t="s">
        <v>121</v>
      </c>
      <c r="F43" s="3" t="s">
        <v>72</v>
      </c>
      <c r="G43" s="5">
        <v>12621809.001599999</v>
      </c>
      <c r="H43" s="5">
        <v>2124057</v>
      </c>
      <c r="I43" s="5">
        <v>1076321</v>
      </c>
      <c r="J43" s="5">
        <v>663996</v>
      </c>
      <c r="K43" s="5">
        <v>22680</v>
      </c>
      <c r="L43" s="5">
        <v>346400</v>
      </c>
      <c r="M43" s="5">
        <v>11040</v>
      </c>
      <c r="N43" s="5">
        <v>318092.20159999997</v>
      </c>
      <c r="O43" s="5">
        <v>0</v>
      </c>
      <c r="P43" s="5">
        <v>752630</v>
      </c>
      <c r="Q43" s="5">
        <v>1092223</v>
      </c>
      <c r="R43" s="5">
        <v>409592</v>
      </c>
      <c r="S43" s="5">
        <v>539050</v>
      </c>
      <c r="T43" s="5">
        <v>700950</v>
      </c>
      <c r="U43" s="5">
        <v>174361</v>
      </c>
      <c r="V43" s="5">
        <v>0</v>
      </c>
      <c r="W43" s="5">
        <v>0</v>
      </c>
      <c r="X43" s="5">
        <v>326900.8</v>
      </c>
      <c r="Y43" s="5">
        <v>100000</v>
      </c>
      <c r="Z43" s="5">
        <v>2398491</v>
      </c>
      <c r="AA43" s="5">
        <v>271072</v>
      </c>
      <c r="AB43" s="5">
        <v>318968</v>
      </c>
      <c r="AC43" s="5">
        <v>579327</v>
      </c>
      <c r="AD43" s="5">
        <v>236006</v>
      </c>
      <c r="AE43" s="5">
        <v>159652</v>
      </c>
      <c r="AF43" s="5">
        <v>0</v>
      </c>
      <c r="AG43" s="5">
        <v>0</v>
      </c>
      <c r="AH43" s="8"/>
    </row>
    <row r="44" spans="1:37" ht="15" customHeight="1" x14ac:dyDescent="0.25">
      <c r="A44" s="1" t="s">
        <v>141</v>
      </c>
      <c r="B44" s="1" t="s">
        <v>134</v>
      </c>
      <c r="C44" s="1" t="s">
        <v>135</v>
      </c>
      <c r="D44" s="1" t="s">
        <v>136</v>
      </c>
      <c r="E44" s="1" t="s">
        <v>123</v>
      </c>
      <c r="F44" s="3" t="s">
        <v>72</v>
      </c>
      <c r="G44" s="5">
        <v>0</v>
      </c>
      <c r="H44" s="5">
        <v>0</v>
      </c>
      <c r="I44" s="5">
        <v>0</v>
      </c>
      <c r="J44" s="5">
        <v>0</v>
      </c>
      <c r="K44" s="5">
        <v>0</v>
      </c>
      <c r="L44" s="5">
        <v>0</v>
      </c>
      <c r="M44" s="5">
        <v>0</v>
      </c>
      <c r="N44" s="5">
        <v>0</v>
      </c>
      <c r="O44" s="5">
        <v>0</v>
      </c>
      <c r="P44" s="5">
        <v>0</v>
      </c>
      <c r="Q44" s="5">
        <v>0</v>
      </c>
      <c r="R44" s="5">
        <v>0</v>
      </c>
      <c r="S44" s="5">
        <v>0</v>
      </c>
      <c r="T44" s="5">
        <v>0</v>
      </c>
      <c r="U44" s="5">
        <v>0</v>
      </c>
      <c r="V44" s="5">
        <v>0</v>
      </c>
      <c r="W44" s="5">
        <v>0</v>
      </c>
      <c r="X44" s="5">
        <v>0</v>
      </c>
      <c r="Y44" s="5">
        <v>0</v>
      </c>
      <c r="Z44" s="5">
        <v>0</v>
      </c>
      <c r="AA44" s="5">
        <v>0</v>
      </c>
      <c r="AB44" s="5">
        <v>0</v>
      </c>
      <c r="AC44" s="5">
        <v>0</v>
      </c>
      <c r="AD44" s="5">
        <v>0</v>
      </c>
      <c r="AE44" s="5">
        <v>0</v>
      </c>
      <c r="AF44" s="5">
        <v>0</v>
      </c>
      <c r="AG44" s="5">
        <v>0</v>
      </c>
      <c r="AH44" s="8"/>
    </row>
    <row r="45" spans="1:37" ht="15" customHeight="1" x14ac:dyDescent="0.25">
      <c r="A45" s="1" t="s">
        <v>142</v>
      </c>
      <c r="B45" s="3" t="s">
        <v>143</v>
      </c>
      <c r="C45" s="1" t="s">
        <v>135</v>
      </c>
      <c r="D45" s="1" t="s">
        <v>136</v>
      </c>
      <c r="E45" s="1" t="s">
        <v>125</v>
      </c>
      <c r="F45" s="3" t="s">
        <v>72</v>
      </c>
      <c r="G45" s="5">
        <v>47679587.635839999</v>
      </c>
      <c r="H45" s="5">
        <v>5882600</v>
      </c>
      <c r="I45" s="5">
        <v>8588199.9969999995</v>
      </c>
      <c r="J45" s="5">
        <v>2863760</v>
      </c>
      <c r="K45" s="5">
        <v>151470</v>
      </c>
      <c r="L45" s="5">
        <v>634040</v>
      </c>
      <c r="M45" s="5">
        <v>334367.31972000003</v>
      </c>
      <c r="N45" s="5">
        <v>228760</v>
      </c>
      <c r="O45" s="5">
        <v>127890</v>
      </c>
      <c r="P45" s="5">
        <v>250380</v>
      </c>
      <c r="Q45" s="5">
        <v>1952040</v>
      </c>
      <c r="R45" s="5">
        <v>1193240</v>
      </c>
      <c r="S45" s="5">
        <v>564630</v>
      </c>
      <c r="T45" s="5">
        <v>2707623.2179200002</v>
      </c>
      <c r="U45" s="5">
        <v>875600</v>
      </c>
      <c r="V45" s="5">
        <v>234330</v>
      </c>
      <c r="W45" s="5">
        <v>48380</v>
      </c>
      <c r="X45" s="5">
        <v>2929060</v>
      </c>
      <c r="Y45" s="5">
        <v>2101235</v>
      </c>
      <c r="Z45" s="5">
        <v>3081900</v>
      </c>
      <c r="AA45" s="5">
        <v>1540539</v>
      </c>
      <c r="AB45" s="5">
        <v>208290</v>
      </c>
      <c r="AC45" s="5">
        <v>7600398</v>
      </c>
      <c r="AD45" s="5">
        <v>2281145.1011999999</v>
      </c>
      <c r="AE45" s="5">
        <v>825530</v>
      </c>
      <c r="AF45" s="5">
        <v>0</v>
      </c>
      <c r="AG45" s="5">
        <v>474180</v>
      </c>
      <c r="AH45" s="8"/>
    </row>
    <row r="46" spans="1:37" ht="15" customHeight="1" x14ac:dyDescent="0.25">
      <c r="A46" s="1" t="s">
        <v>144</v>
      </c>
      <c r="B46" s="1" t="s">
        <v>134</v>
      </c>
      <c r="C46" s="1" t="s">
        <v>135</v>
      </c>
      <c r="D46" s="1" t="s">
        <v>136</v>
      </c>
      <c r="E46" s="1" t="s">
        <v>127</v>
      </c>
      <c r="F46" s="3" t="s">
        <v>72</v>
      </c>
      <c r="G46" s="5">
        <v>26095092.300000001</v>
      </c>
      <c r="H46" s="5">
        <v>4192402</v>
      </c>
      <c r="I46" s="5">
        <v>4093334</v>
      </c>
      <c r="J46" s="5">
        <v>898387</v>
      </c>
      <c r="K46" s="5">
        <v>273300</v>
      </c>
      <c r="L46" s="5">
        <v>290240</v>
      </c>
      <c r="M46" s="5">
        <v>209220</v>
      </c>
      <c r="N46" s="5">
        <v>60120</v>
      </c>
      <c r="O46" s="5">
        <v>246300</v>
      </c>
      <c r="P46" s="5">
        <v>104375</v>
      </c>
      <c r="Q46" s="5">
        <v>1032349</v>
      </c>
      <c r="R46" s="5">
        <v>1003115</v>
      </c>
      <c r="S46" s="5">
        <v>464700</v>
      </c>
      <c r="T46" s="5">
        <v>677597</v>
      </c>
      <c r="U46" s="5">
        <v>210120</v>
      </c>
      <c r="V46" s="5">
        <v>475400</v>
      </c>
      <c r="W46" s="5">
        <v>172421</v>
      </c>
      <c r="X46" s="5">
        <v>1087025.3</v>
      </c>
      <c r="Y46" s="5">
        <v>282300</v>
      </c>
      <c r="Z46" s="5">
        <v>1811260</v>
      </c>
      <c r="AA46" s="5">
        <v>547912</v>
      </c>
      <c r="AB46" s="5">
        <v>1288986</v>
      </c>
      <c r="AC46" s="5">
        <v>2982130</v>
      </c>
      <c r="AD46" s="5">
        <v>2104859</v>
      </c>
      <c r="AE46" s="5">
        <v>947940</v>
      </c>
      <c r="AF46" s="5">
        <v>177000</v>
      </c>
      <c r="AG46" s="5">
        <v>462300</v>
      </c>
      <c r="AH46" s="8"/>
    </row>
    <row r="47" spans="1:37" ht="15" customHeight="1" x14ac:dyDescent="0.25">
      <c r="A47"/>
      <c r="B47" s="10"/>
      <c r="C47"/>
      <c r="D47" s="5"/>
      <c r="E47" s="5"/>
      <c r="F47" s="3"/>
      <c r="G47" s="5"/>
      <c r="H47" s="5"/>
      <c r="I47" s="5"/>
      <c r="J47" s="5"/>
      <c r="K47" s="5"/>
      <c r="L47" s="5"/>
      <c r="M47" s="5"/>
      <c r="N47" s="5"/>
      <c r="O47" s="5"/>
      <c r="P47" s="5"/>
      <c r="Q47" s="5"/>
      <c r="R47" s="5"/>
      <c r="S47" s="5"/>
      <c r="T47" s="5"/>
      <c r="U47" s="5"/>
      <c r="V47" s="5"/>
      <c r="W47" s="5"/>
      <c r="X47" s="5"/>
      <c r="Y47" s="5"/>
      <c r="Z47" s="5"/>
      <c r="AA47" s="5"/>
      <c r="AB47" s="5"/>
      <c r="AH47"/>
    </row>
    <row r="48" spans="1:37" s="6" customFormat="1" ht="15" customHeight="1" x14ac:dyDescent="0.2">
      <c r="A48" s="7" t="s">
        <v>49</v>
      </c>
      <c r="E48" s="12" t="s">
        <v>67</v>
      </c>
    </row>
    <row r="49" spans="1:34" ht="15" customHeight="1" x14ac:dyDescent="0.25">
      <c r="A49" s="2"/>
      <c r="B49" s="2" t="s">
        <v>215</v>
      </c>
      <c r="C49" s="2"/>
      <c r="D49" s="2"/>
      <c r="E49" s="2"/>
      <c r="F49" s="2" t="s">
        <v>69</v>
      </c>
      <c r="G49" s="4" t="s">
        <v>83</v>
      </c>
      <c r="H49" s="4" t="s">
        <v>84</v>
      </c>
      <c r="I49" s="4" t="s">
        <v>85</v>
      </c>
      <c r="J49" s="4" t="s">
        <v>86</v>
      </c>
      <c r="K49" s="4" t="s">
        <v>87</v>
      </c>
      <c r="L49" s="4" t="s">
        <v>88</v>
      </c>
      <c r="M49" s="4" t="s">
        <v>89</v>
      </c>
      <c r="N49" s="4" t="s">
        <v>90</v>
      </c>
      <c r="O49" s="4" t="s">
        <v>91</v>
      </c>
      <c r="P49" s="4" t="s">
        <v>92</v>
      </c>
      <c r="Q49" s="4" t="s">
        <v>93</v>
      </c>
      <c r="R49" s="4" t="s">
        <v>94</v>
      </c>
      <c r="S49" s="4" t="s">
        <v>95</v>
      </c>
      <c r="T49" s="4" t="s">
        <v>96</v>
      </c>
      <c r="U49" s="4" t="s">
        <v>97</v>
      </c>
      <c r="V49" s="4" t="s">
        <v>98</v>
      </c>
      <c r="W49" s="4" t="s">
        <v>99</v>
      </c>
      <c r="X49" s="4" t="s">
        <v>100</v>
      </c>
      <c r="Y49" s="4" t="s">
        <v>101</v>
      </c>
      <c r="Z49" s="4" t="s">
        <v>102</v>
      </c>
      <c r="AA49" s="4" t="s">
        <v>103</v>
      </c>
      <c r="AB49" s="4" t="s">
        <v>104</v>
      </c>
      <c r="AC49" s="4" t="s">
        <v>105</v>
      </c>
      <c r="AD49" s="4" t="s">
        <v>106</v>
      </c>
      <c r="AE49" s="4" t="s">
        <v>107</v>
      </c>
      <c r="AF49" s="4" t="s">
        <v>108</v>
      </c>
      <c r="AG49" s="4" t="s">
        <v>109</v>
      </c>
      <c r="AH49"/>
    </row>
    <row r="50" spans="1:34" ht="15" customHeight="1" x14ac:dyDescent="0.25">
      <c r="A50"/>
      <c r="B50" s="1" t="s">
        <v>216</v>
      </c>
      <c r="C50"/>
      <c r="D50" s="5"/>
      <c r="E50" s="5"/>
      <c r="F50" s="1" t="s">
        <v>72</v>
      </c>
      <c r="G50" s="5">
        <v>1144.9484155099999</v>
      </c>
      <c r="H50" s="5">
        <v>0</v>
      </c>
      <c r="I50" s="5">
        <v>0</v>
      </c>
      <c r="J50" s="5">
        <v>34.686188423901001</v>
      </c>
      <c r="K50" s="5">
        <v>0</v>
      </c>
      <c r="L50" s="5">
        <v>0</v>
      </c>
      <c r="M50" s="5">
        <v>0</v>
      </c>
      <c r="N50" s="5">
        <v>0</v>
      </c>
      <c r="O50" s="5">
        <v>0</v>
      </c>
      <c r="P50" s="5">
        <v>0</v>
      </c>
      <c r="Q50" s="5">
        <v>0</v>
      </c>
      <c r="R50" s="5">
        <v>0</v>
      </c>
      <c r="S50" s="5">
        <v>0</v>
      </c>
      <c r="T50" s="5">
        <v>0</v>
      </c>
      <c r="U50" s="5">
        <v>29.837046491199999</v>
      </c>
      <c r="V50" s="5">
        <v>0</v>
      </c>
      <c r="W50" s="5">
        <v>0</v>
      </c>
      <c r="X50" s="5">
        <v>0</v>
      </c>
      <c r="Y50" s="5">
        <v>334.11007003359998</v>
      </c>
      <c r="Z50" s="5">
        <v>0</v>
      </c>
      <c r="AA50" s="5">
        <v>0</v>
      </c>
      <c r="AB50" s="5">
        <v>0</v>
      </c>
      <c r="AC50" s="5">
        <v>439.83282835099999</v>
      </c>
      <c r="AD50" s="5">
        <v>2.0768499780387999E-5</v>
      </c>
      <c r="AE50" s="5">
        <v>0</v>
      </c>
      <c r="AF50" s="5">
        <v>306.48226144180001</v>
      </c>
      <c r="AG50" s="5">
        <v>0</v>
      </c>
      <c r="AH50"/>
    </row>
    <row r="51" spans="1:34" ht="15" customHeight="1" x14ac:dyDescent="0.25">
      <c r="A51"/>
      <c r="B51" s="1" t="s">
        <v>217</v>
      </c>
      <c r="C51"/>
      <c r="D51" s="5"/>
      <c r="E51" s="5"/>
      <c r="F51" s="1" t="s">
        <v>72</v>
      </c>
      <c r="G51" s="5">
        <v>0</v>
      </c>
      <c r="H51" s="5">
        <v>0</v>
      </c>
      <c r="I51" s="5">
        <v>0</v>
      </c>
      <c r="J51" s="5">
        <v>0</v>
      </c>
      <c r="K51" s="5">
        <v>0</v>
      </c>
      <c r="L51" s="5">
        <v>0</v>
      </c>
      <c r="M51" s="5">
        <v>0</v>
      </c>
      <c r="N51" s="5">
        <v>0</v>
      </c>
      <c r="O51" s="5">
        <v>0</v>
      </c>
      <c r="P51" s="5">
        <v>0</v>
      </c>
      <c r="Q51" s="5">
        <v>0</v>
      </c>
      <c r="R51" s="5">
        <v>0</v>
      </c>
      <c r="S51" s="5">
        <v>0</v>
      </c>
      <c r="T51" s="5">
        <v>0</v>
      </c>
      <c r="U51" s="5">
        <v>0</v>
      </c>
      <c r="V51" s="5">
        <v>0</v>
      </c>
      <c r="W51" s="5">
        <v>0</v>
      </c>
      <c r="X51" s="5">
        <v>0</v>
      </c>
      <c r="Y51" s="5">
        <v>0</v>
      </c>
      <c r="Z51" s="5">
        <v>0</v>
      </c>
      <c r="AA51" s="5">
        <v>0</v>
      </c>
      <c r="AB51" s="5">
        <v>0</v>
      </c>
      <c r="AC51" s="5">
        <v>0</v>
      </c>
      <c r="AD51" s="5">
        <v>0</v>
      </c>
      <c r="AE51" s="5">
        <v>0</v>
      </c>
      <c r="AF51" s="5">
        <v>0</v>
      </c>
      <c r="AG51" s="5">
        <v>0</v>
      </c>
      <c r="AH51"/>
    </row>
    <row r="52" spans="1:34" ht="15" customHeight="1" x14ac:dyDescent="0.25">
      <c r="A52"/>
      <c r="B52" s="1" t="s">
        <v>218</v>
      </c>
      <c r="C52"/>
      <c r="D52" s="5"/>
      <c r="E52" s="5"/>
      <c r="F52" s="1" t="s">
        <v>72</v>
      </c>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row>
    <row r="53" spans="1:34" ht="15" customHeight="1" x14ac:dyDescent="0.25">
      <c r="A53"/>
      <c r="B53" s="1" t="s">
        <v>219</v>
      </c>
      <c r="C53"/>
      <c r="D53" s="5"/>
      <c r="E53" s="5"/>
      <c r="F53" s="1" t="s">
        <v>72</v>
      </c>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row>
    <row r="54" spans="1:34" ht="15" customHeight="1" x14ac:dyDescent="0.25">
      <c r="A54"/>
      <c r="B54" s="1" t="s">
        <v>220</v>
      </c>
      <c r="C54"/>
      <c r="D54" s="5"/>
      <c r="E54" s="5"/>
      <c r="F54" s="1" t="s">
        <v>72</v>
      </c>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row>
    <row r="55" spans="1:34" ht="15" customHeight="1" x14ac:dyDescent="0.25">
      <c r="A55"/>
      <c r="B55" s="1" t="s">
        <v>221</v>
      </c>
      <c r="C55"/>
      <c r="D55" s="5"/>
      <c r="E55" s="5"/>
      <c r="F55" s="1" t="s">
        <v>72</v>
      </c>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row>
    <row r="56" spans="1:34" ht="15" customHeight="1" x14ac:dyDescent="0.25">
      <c r="A56"/>
      <c r="B56" s="1" t="s">
        <v>222</v>
      </c>
      <c r="C56"/>
      <c r="D56" s="5"/>
      <c r="E56" s="5"/>
      <c r="F56" s="1" t="s">
        <v>72</v>
      </c>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row>
    <row r="57" spans="1:34" ht="15" customHeight="1" x14ac:dyDescent="0.25">
      <c r="A57"/>
      <c r="B57" s="1" t="s">
        <v>223</v>
      </c>
      <c r="C57"/>
      <c r="D57" s="5"/>
      <c r="E57" s="5"/>
      <c r="F57" s="1" t="s">
        <v>72</v>
      </c>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row>
    <row r="58" spans="1:34" ht="15" customHeight="1" x14ac:dyDescent="0.25">
      <c r="A58"/>
      <c r="B58"/>
      <c r="C58"/>
      <c r="D58" s="5"/>
      <c r="E58" s="5"/>
      <c r="F58" s="3"/>
      <c r="G58" s="5"/>
      <c r="H58" s="5"/>
      <c r="I58" s="5"/>
      <c r="J58" s="5"/>
      <c r="K58" s="5"/>
      <c r="L58" s="5"/>
      <c r="M58" s="5"/>
      <c r="N58" s="5"/>
      <c r="O58" s="5"/>
      <c r="P58" s="5"/>
      <c r="Q58" s="5"/>
      <c r="R58" s="5"/>
      <c r="S58" s="5"/>
      <c r="T58" s="5"/>
      <c r="U58" s="5"/>
      <c r="V58" s="5"/>
      <c r="W58" s="5"/>
      <c r="X58" s="5"/>
      <c r="Y58" s="5"/>
      <c r="Z58" s="5"/>
      <c r="AA58" s="5"/>
      <c r="AB58" s="5"/>
      <c r="AH58"/>
    </row>
    <row r="59" spans="1:34" s="6" customFormat="1" ht="15" customHeight="1" x14ac:dyDescent="0.2">
      <c r="A59" s="7" t="s">
        <v>50</v>
      </c>
      <c r="E59" s="12" t="s">
        <v>67</v>
      </c>
    </row>
    <row r="60" spans="1:34" ht="15" customHeight="1" x14ac:dyDescent="0.25">
      <c r="A60" s="2"/>
      <c r="B60" s="2" t="s">
        <v>224</v>
      </c>
      <c r="C60" s="2"/>
      <c r="D60" s="2"/>
      <c r="E60" s="2"/>
      <c r="F60" s="2" t="s">
        <v>69</v>
      </c>
      <c r="G60" s="4" t="s">
        <v>83</v>
      </c>
      <c r="H60" s="4" t="s">
        <v>84</v>
      </c>
      <c r="I60" s="4" t="s">
        <v>85</v>
      </c>
      <c r="J60" s="4" t="s">
        <v>86</v>
      </c>
      <c r="K60" s="4" t="s">
        <v>87</v>
      </c>
      <c r="L60" s="4" t="s">
        <v>88</v>
      </c>
      <c r="M60" s="4" t="s">
        <v>89</v>
      </c>
      <c r="N60" s="4" t="s">
        <v>90</v>
      </c>
      <c r="O60" s="4" t="s">
        <v>91</v>
      </c>
      <c r="P60" s="4" t="s">
        <v>92</v>
      </c>
      <c r="Q60" s="4" t="s">
        <v>93</v>
      </c>
      <c r="R60" s="4" t="s">
        <v>94</v>
      </c>
      <c r="S60" s="4" t="s">
        <v>95</v>
      </c>
      <c r="T60" s="4" t="s">
        <v>96</v>
      </c>
      <c r="U60" s="4" t="s">
        <v>97</v>
      </c>
      <c r="V60" s="4" t="s">
        <v>98</v>
      </c>
      <c r="W60" s="4" t="s">
        <v>99</v>
      </c>
      <c r="X60" s="4" t="s">
        <v>100</v>
      </c>
      <c r="Y60" s="4" t="s">
        <v>101</v>
      </c>
      <c r="Z60" s="4" t="s">
        <v>102</v>
      </c>
      <c r="AA60" s="4" t="s">
        <v>103</v>
      </c>
      <c r="AB60" s="4" t="s">
        <v>104</v>
      </c>
      <c r="AC60" s="4" t="s">
        <v>105</v>
      </c>
      <c r="AD60" s="4" t="s">
        <v>106</v>
      </c>
      <c r="AE60" s="4" t="s">
        <v>107</v>
      </c>
      <c r="AF60" s="4" t="s">
        <v>108</v>
      </c>
      <c r="AG60" s="4" t="s">
        <v>109</v>
      </c>
      <c r="AH60"/>
    </row>
    <row r="61" spans="1:34" ht="15" customHeight="1" x14ac:dyDescent="0.25">
      <c r="A61"/>
      <c r="B61" s="1" t="s">
        <v>225</v>
      </c>
      <c r="C61"/>
      <c r="D61" s="5"/>
      <c r="E61" s="5"/>
      <c r="F61" s="16" t="s">
        <v>137</v>
      </c>
      <c r="G61" s="5">
        <v>15111.87096256</v>
      </c>
      <c r="H61" s="5">
        <v>0</v>
      </c>
      <c r="I61" s="5">
        <v>1591.974003</v>
      </c>
      <c r="J61" s="5">
        <v>0</v>
      </c>
      <c r="K61" s="5">
        <v>0</v>
      </c>
      <c r="L61" s="5">
        <v>0</v>
      </c>
      <c r="M61" s="5">
        <v>64.452680279999996</v>
      </c>
      <c r="N61" s="5">
        <v>155.41779840000001</v>
      </c>
      <c r="O61" s="5">
        <v>0</v>
      </c>
      <c r="P61" s="5">
        <v>0</v>
      </c>
      <c r="Q61" s="5">
        <v>0</v>
      </c>
      <c r="R61" s="5">
        <v>0</v>
      </c>
      <c r="S61" s="5">
        <v>0</v>
      </c>
      <c r="T61" s="5">
        <v>1177.49478208</v>
      </c>
      <c r="U61" s="5">
        <v>0</v>
      </c>
      <c r="V61" s="5">
        <v>0</v>
      </c>
      <c r="W61" s="5">
        <v>0</v>
      </c>
      <c r="X61" s="5">
        <v>0</v>
      </c>
      <c r="Y61" s="5">
        <v>10033.0398</v>
      </c>
      <c r="Z61" s="5">
        <v>0</v>
      </c>
      <c r="AA61" s="5">
        <v>0</v>
      </c>
      <c r="AB61" s="5">
        <v>0</v>
      </c>
      <c r="AC61" s="5">
        <v>0</v>
      </c>
      <c r="AD61" s="5">
        <v>2089.4918987999999</v>
      </c>
      <c r="AE61" s="5">
        <v>0</v>
      </c>
      <c r="AF61" s="5">
        <v>0</v>
      </c>
      <c r="AG61" s="5">
        <v>0</v>
      </c>
      <c r="AH61"/>
    </row>
    <row r="62" spans="1:34" ht="15" customHeight="1" x14ac:dyDescent="0.25">
      <c r="A62"/>
      <c r="B62" s="1" t="s">
        <v>226</v>
      </c>
      <c r="C62"/>
      <c r="D62" s="5"/>
      <c r="E62" s="5"/>
      <c r="F62" s="16" t="s">
        <v>137</v>
      </c>
      <c r="G62" s="5">
        <v>0</v>
      </c>
      <c r="H62" s="5">
        <v>0</v>
      </c>
      <c r="I62" s="5">
        <v>0</v>
      </c>
      <c r="J62" s="5">
        <v>0</v>
      </c>
      <c r="K62" s="5">
        <v>0</v>
      </c>
      <c r="L62" s="5">
        <v>0</v>
      </c>
      <c r="M62" s="5">
        <v>0</v>
      </c>
      <c r="N62" s="5">
        <v>0</v>
      </c>
      <c r="O62" s="5">
        <v>0</v>
      </c>
      <c r="P62" s="5">
        <v>0</v>
      </c>
      <c r="Q62" s="5">
        <v>0</v>
      </c>
      <c r="R62" s="5">
        <v>0</v>
      </c>
      <c r="S62" s="5">
        <v>0</v>
      </c>
      <c r="T62" s="5">
        <v>0</v>
      </c>
      <c r="U62" s="5">
        <v>0</v>
      </c>
      <c r="V62" s="5">
        <v>0</v>
      </c>
      <c r="W62" s="5">
        <v>0</v>
      </c>
      <c r="X62" s="5">
        <v>0</v>
      </c>
      <c r="Y62" s="5">
        <v>0</v>
      </c>
      <c r="Z62" s="5">
        <v>0</v>
      </c>
      <c r="AA62" s="5">
        <v>0</v>
      </c>
      <c r="AB62" s="5">
        <v>0</v>
      </c>
      <c r="AC62" s="5">
        <v>0</v>
      </c>
      <c r="AD62" s="5">
        <v>0</v>
      </c>
      <c r="AE62" s="5">
        <v>0</v>
      </c>
      <c r="AF62" s="5">
        <v>0</v>
      </c>
      <c r="AG62" s="5">
        <v>0</v>
      </c>
      <c r="AH62"/>
    </row>
    <row r="63" spans="1:34" ht="15" customHeight="1" x14ac:dyDescent="0.25">
      <c r="A63"/>
      <c r="B63" s="1" t="s">
        <v>227</v>
      </c>
      <c r="C63"/>
      <c r="D63" s="5"/>
      <c r="E63" s="5"/>
      <c r="F63" s="16" t="s">
        <v>137</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row>
    <row r="64" spans="1:34" ht="15" customHeight="1" x14ac:dyDescent="0.25">
      <c r="A64"/>
      <c r="B64" s="1" t="s">
        <v>228</v>
      </c>
      <c r="C64"/>
      <c r="D64" s="5"/>
      <c r="E64" s="5"/>
      <c r="F64" s="16" t="s">
        <v>137</v>
      </c>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row>
    <row r="65" spans="1:34" ht="15" customHeight="1" x14ac:dyDescent="0.25">
      <c r="A65"/>
      <c r="B65" s="1" t="s">
        <v>229</v>
      </c>
      <c r="C65"/>
      <c r="D65" s="5"/>
      <c r="E65" s="5"/>
      <c r="F65" s="16" t="s">
        <v>137</v>
      </c>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row>
    <row r="66" spans="1:34" ht="15" customHeight="1" x14ac:dyDescent="0.25">
      <c r="A66"/>
      <c r="B66" s="1" t="s">
        <v>230</v>
      </c>
      <c r="C66"/>
      <c r="D66" s="5"/>
      <c r="E66" s="5"/>
      <c r="F66" s="16" t="s">
        <v>137</v>
      </c>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row>
    <row r="67" spans="1:34" ht="15" customHeight="1" x14ac:dyDescent="0.25">
      <c r="A67"/>
      <c r="B67" s="1" t="s">
        <v>231</v>
      </c>
      <c r="C67"/>
      <c r="D67" s="5"/>
      <c r="E67" s="5"/>
      <c r="F67" s="16" t="s">
        <v>137</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row>
    <row r="68" spans="1:34" ht="15" customHeight="1" x14ac:dyDescent="0.25">
      <c r="A68"/>
      <c r="B68" s="1" t="s">
        <v>232</v>
      </c>
      <c r="C68"/>
      <c r="D68" s="5"/>
      <c r="E68" s="5"/>
      <c r="F68" s="16" t="s">
        <v>137</v>
      </c>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row>
    <row r="69" spans="1:34" x14ac:dyDescent="0.25"/>
    <row r="70" spans="1:34" x14ac:dyDescent="0.25"/>
    <row r="71" spans="1:34" x14ac:dyDescent="0.25"/>
    <row r="72" spans="1:34" x14ac:dyDescent="0.25"/>
    <row r="73" spans="1:34" x14ac:dyDescent="0.25"/>
    <row r="74" spans="1:34" x14ac:dyDescent="0.25"/>
    <row r="75" spans="1:34" x14ac:dyDescent="0.25"/>
    <row r="76" spans="1:34" ht="15" customHeight="1" x14ac:dyDescent="0.25">
      <c r="A76"/>
      <c r="B76"/>
      <c r="C76"/>
      <c r="D76"/>
      <c r="E76"/>
      <c r="F76" s="3"/>
      <c r="G76"/>
      <c r="H76"/>
      <c r="I76"/>
      <c r="J76"/>
      <c r="K76"/>
      <c r="L76"/>
      <c r="M76"/>
      <c r="N76"/>
      <c r="O76"/>
      <c r="P76"/>
      <c r="Q76"/>
      <c r="R76"/>
      <c r="S76"/>
      <c r="T76"/>
      <c r="U76"/>
      <c r="V76"/>
      <c r="W76"/>
      <c r="X76"/>
      <c r="Y76"/>
      <c r="Z76"/>
      <c r="AA76"/>
      <c r="AB76"/>
      <c r="AC76"/>
      <c r="AD76"/>
      <c r="AE76"/>
      <c r="AF76"/>
      <c r="AG76"/>
      <c r="AH76"/>
    </row>
    <row r="77" spans="1:34" ht="15" customHeight="1" x14ac:dyDescent="0.25">
      <c r="A77"/>
      <c r="B77"/>
      <c r="C77"/>
      <c r="D77"/>
      <c r="E77"/>
      <c r="F77" s="3"/>
      <c r="G77"/>
      <c r="H77"/>
      <c r="I77"/>
      <c r="J77"/>
      <c r="K77"/>
      <c r="L77"/>
      <c r="M77"/>
      <c r="N77"/>
      <c r="O77"/>
      <c r="P77"/>
      <c r="Q77"/>
      <c r="R77"/>
      <c r="S77"/>
      <c r="T77"/>
      <c r="U77"/>
      <c r="V77"/>
      <c r="W77"/>
      <c r="X77"/>
      <c r="Y77"/>
      <c r="Z77"/>
      <c r="AA77"/>
      <c r="AB77"/>
      <c r="AC77"/>
      <c r="AD77"/>
      <c r="AE77"/>
      <c r="AF77"/>
      <c r="AG77"/>
      <c r="AH77"/>
    </row>
    <row r="78" spans="1:34" ht="15" customHeight="1" x14ac:dyDescent="0.25">
      <c r="A78"/>
      <c r="B78"/>
      <c r="C78"/>
      <c r="D78"/>
      <c r="E78"/>
      <c r="F78" s="3"/>
      <c r="G78"/>
      <c r="H78"/>
      <c r="I78"/>
      <c r="J78"/>
      <c r="K78"/>
      <c r="L78"/>
      <c r="M78"/>
      <c r="N78"/>
      <c r="O78"/>
      <c r="P78"/>
      <c r="Q78"/>
      <c r="R78"/>
      <c r="S78"/>
      <c r="T78"/>
      <c r="U78"/>
      <c r="V78"/>
      <c r="W78"/>
      <c r="X78"/>
      <c r="Y78"/>
      <c r="Z78"/>
      <c r="AA78"/>
      <c r="AB78"/>
      <c r="AC78"/>
      <c r="AD78"/>
      <c r="AE78"/>
      <c r="AF78"/>
      <c r="AG78"/>
      <c r="AH78"/>
    </row>
    <row r="79" spans="1:34" x14ac:dyDescent="0.25"/>
    <row r="80" spans="1:34" x14ac:dyDescent="0.25"/>
    <row r="81" spans="1:34" ht="15" customHeight="1" x14ac:dyDescent="0.25">
      <c r="A81"/>
      <c r="B81"/>
      <c r="C81"/>
      <c r="D81"/>
      <c r="E81"/>
      <c r="F81" s="3"/>
      <c r="G81"/>
      <c r="H81"/>
      <c r="I81"/>
      <c r="J81"/>
      <c r="K81"/>
      <c r="L81"/>
      <c r="M81"/>
      <c r="N81"/>
      <c r="O81"/>
      <c r="P81"/>
      <c r="Q81"/>
      <c r="R81"/>
      <c r="S81"/>
      <c r="T81"/>
      <c r="U81"/>
      <c r="V81"/>
      <c r="W81"/>
      <c r="X81"/>
      <c r="Y81"/>
      <c r="Z81"/>
      <c r="AA81"/>
      <c r="AB81"/>
      <c r="AC81"/>
      <c r="AD81"/>
      <c r="AE81"/>
      <c r="AF81"/>
      <c r="AG81"/>
      <c r="AH81"/>
    </row>
    <row r="82" spans="1:34" ht="15" customHeight="1" x14ac:dyDescent="0.25">
      <c r="A82"/>
      <c r="B82"/>
      <c r="C82"/>
      <c r="D82"/>
      <c r="E82"/>
      <c r="F82" s="3"/>
      <c r="G82"/>
      <c r="H82"/>
      <c r="I82"/>
      <c r="J82"/>
      <c r="K82"/>
      <c r="L82"/>
      <c r="M82"/>
      <c r="N82"/>
      <c r="O82"/>
      <c r="P82"/>
      <c r="Q82"/>
      <c r="R82"/>
      <c r="S82"/>
      <c r="T82"/>
      <c r="U82"/>
      <c r="V82"/>
      <c r="W82"/>
      <c r="X82"/>
      <c r="Y82"/>
      <c r="Z82"/>
      <c r="AA82"/>
      <c r="AB82"/>
      <c r="AC82"/>
      <c r="AD82"/>
      <c r="AE82"/>
      <c r="AF82"/>
      <c r="AG82"/>
      <c r="AH82"/>
    </row>
    <row r="83" spans="1:34" ht="15" customHeight="1" x14ac:dyDescent="0.25">
      <c r="A83"/>
      <c r="B83"/>
      <c r="C83"/>
      <c r="D83"/>
      <c r="E83"/>
      <c r="F83" s="3"/>
      <c r="G83"/>
      <c r="H83"/>
      <c r="I83"/>
      <c r="J83"/>
      <c r="K83"/>
      <c r="L83"/>
      <c r="M83"/>
      <c r="N83"/>
      <c r="O83"/>
      <c r="P83"/>
      <c r="Q83"/>
      <c r="R83"/>
      <c r="S83"/>
      <c r="T83"/>
      <c r="U83"/>
      <c r="V83"/>
      <c r="W83"/>
      <c r="X83"/>
      <c r="Y83"/>
      <c r="Z83"/>
      <c r="AA83"/>
      <c r="AB83"/>
      <c r="AC83"/>
      <c r="AD83"/>
      <c r="AE83"/>
      <c r="AF83"/>
      <c r="AG83"/>
      <c r="AH83"/>
    </row>
    <row r="84" spans="1:34" ht="15" customHeight="1" x14ac:dyDescent="0.25">
      <c r="A84"/>
      <c r="B84"/>
      <c r="C84"/>
      <c r="D84"/>
      <c r="E84"/>
      <c r="F84" s="3"/>
      <c r="G84"/>
      <c r="H84"/>
      <c r="I84"/>
      <c r="J84"/>
      <c r="K84"/>
      <c r="L84"/>
      <c r="M84"/>
      <c r="N84"/>
      <c r="O84"/>
      <c r="P84"/>
      <c r="Q84"/>
      <c r="R84"/>
      <c r="S84"/>
      <c r="T84"/>
      <c r="U84"/>
      <c r="V84"/>
      <c r="W84"/>
      <c r="X84"/>
      <c r="Y84"/>
      <c r="Z84"/>
      <c r="AA84"/>
      <c r="AB84"/>
      <c r="AC84"/>
      <c r="AD84"/>
      <c r="AE84"/>
      <c r="AF84"/>
      <c r="AG84"/>
      <c r="AH84"/>
    </row>
    <row r="85" spans="1:34" ht="15" customHeight="1" x14ac:dyDescent="0.25">
      <c r="A85"/>
      <c r="B85"/>
      <c r="C85"/>
      <c r="D85"/>
      <c r="E85"/>
      <c r="F85" s="3"/>
      <c r="G85"/>
      <c r="H85"/>
      <c r="I85"/>
      <c r="J85"/>
      <c r="K85"/>
      <c r="L85"/>
      <c r="M85"/>
      <c r="N85"/>
      <c r="O85"/>
      <c r="P85"/>
      <c r="Q85"/>
      <c r="R85"/>
      <c r="S85"/>
      <c r="T85"/>
      <c r="U85"/>
      <c r="V85"/>
      <c r="W85"/>
      <c r="X85"/>
      <c r="Y85"/>
      <c r="Z85"/>
      <c r="AA85"/>
      <c r="AB85"/>
      <c r="AC85"/>
      <c r="AD85"/>
      <c r="AE85"/>
      <c r="AF85"/>
      <c r="AG85"/>
      <c r="AH85"/>
    </row>
    <row r="86" spans="1:34" ht="15" customHeight="1" x14ac:dyDescent="0.25">
      <c r="A86"/>
      <c r="B86"/>
      <c r="C86"/>
      <c r="D86"/>
      <c r="E86"/>
      <c r="F86" s="3"/>
      <c r="G86"/>
      <c r="H86"/>
      <c r="I86"/>
      <c r="J86"/>
      <c r="K86"/>
      <c r="L86"/>
      <c r="M86"/>
      <c r="N86"/>
      <c r="O86"/>
      <c r="P86"/>
      <c r="Q86"/>
      <c r="R86"/>
      <c r="S86"/>
      <c r="T86"/>
      <c r="U86"/>
      <c r="V86"/>
      <c r="W86"/>
      <c r="X86"/>
      <c r="Y86"/>
      <c r="Z86"/>
      <c r="AA86"/>
      <c r="AB86"/>
      <c r="AC86"/>
      <c r="AD86"/>
      <c r="AE86"/>
      <c r="AF86"/>
      <c r="AG86"/>
      <c r="AH86"/>
    </row>
    <row r="87" spans="1:34" ht="15" customHeight="1" x14ac:dyDescent="0.25">
      <c r="A87"/>
      <c r="B87"/>
      <c r="C87"/>
      <c r="D87"/>
      <c r="E87"/>
      <c r="F87" s="3"/>
      <c r="G87"/>
      <c r="H87"/>
      <c r="I87"/>
      <c r="J87"/>
      <c r="K87"/>
      <c r="L87"/>
      <c r="M87"/>
      <c r="N87"/>
      <c r="O87"/>
      <c r="P87"/>
      <c r="Q87"/>
      <c r="R87"/>
      <c r="S87"/>
      <c r="T87"/>
      <c r="U87"/>
      <c r="V87"/>
      <c r="W87"/>
      <c r="X87"/>
      <c r="Y87"/>
      <c r="Z87"/>
      <c r="AA87"/>
      <c r="AB87"/>
      <c r="AC87"/>
      <c r="AD87"/>
      <c r="AE87"/>
      <c r="AF87"/>
      <c r="AG87"/>
      <c r="AH87"/>
    </row>
    <row r="88" spans="1:34" x14ac:dyDescent="0.25"/>
    <row r="89" spans="1:34" x14ac:dyDescent="0.25"/>
    <row r="90" spans="1:34" x14ac:dyDescent="0.25"/>
    <row r="91" spans="1:34" x14ac:dyDescent="0.25"/>
    <row r="92" spans="1:34" x14ac:dyDescent="0.25"/>
    <row r="93" spans="1:34" x14ac:dyDescent="0.25"/>
    <row r="94" spans="1:34" x14ac:dyDescent="0.25"/>
    <row r="95" spans="1:34" x14ac:dyDescent="0.25"/>
    <row r="96" spans="1:34"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1" location="'TABLE-DES-MATIERES'!A1" display="retour vers la table des matières" xr:uid="{00000000-0004-0000-0600-000000000000}"/>
    <hyperlink ref="E16" location="'TABLE-DES-MATIERES'!A1" display="retour vers la table des matières" xr:uid="{00000000-0004-0000-0600-000001000000}"/>
    <hyperlink ref="E48" location="'TABLE-DES-MATIERES'!A1" display="retour vers la table des matières" xr:uid="{00000000-0004-0000-0600-000002000000}"/>
    <hyperlink ref="E32" location="'TABLE-DES-MATIERES'!A1" display="retour vers la table des matières" xr:uid="{00000000-0004-0000-0600-000003000000}"/>
    <hyperlink ref="E10" location="'TABLE-DES-MATIERES'!A1" display="retour vers la table des matières" xr:uid="{00000000-0004-0000-0600-000004000000}"/>
    <hyperlink ref="E59" location="'TABLE-DES-MATIERES'!A1" display="retour vers la table des matières" xr:uid="{00000000-0004-0000-0600-000005000000}"/>
    <hyperlink ref="E38" location="'TABLE-DES-MATIERES'!A1" display="retour vers la table des matières" xr:uid="{00000000-0004-0000-0600-000006000000}"/>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500"/>
  <sheetViews>
    <sheetView zoomScale="85" zoomScaleNormal="85" workbookViewId="0">
      <selection activeCell="G19" sqref="G19"/>
    </sheetView>
  </sheetViews>
  <sheetFormatPr baseColWidth="10" defaultColWidth="11.42578125" defaultRowHeight="15" customHeight="1" x14ac:dyDescent="0.25"/>
  <cols>
    <col min="1" max="1" width="112.7109375" style="1" customWidth="1"/>
    <col min="2" max="2" width="31.140625" style="1" customWidth="1"/>
    <col min="3" max="3" width="34.85546875" style="1" customWidth="1"/>
    <col min="4" max="4" width="22.140625" style="1" customWidth="1"/>
    <col min="5" max="5" width="11.140625" style="1" customWidth="1"/>
    <col min="6" max="6" width="12.42578125" style="1" customWidth="1"/>
    <col min="7" max="33" width="12.7109375" style="1" customWidth="1"/>
    <col min="34" max="34" width="11.42578125" style="1"/>
  </cols>
  <sheetData>
    <row r="1" spans="1:34" s="6" customFormat="1" ht="15" customHeight="1" x14ac:dyDescent="0.2">
      <c r="A1" s="7" t="s">
        <v>52</v>
      </c>
      <c r="E1" s="12" t="s">
        <v>67</v>
      </c>
    </row>
    <row r="2" spans="1:34" ht="15" customHeight="1" x14ac:dyDescent="0.25">
      <c r="A2" s="2"/>
      <c r="B2" s="2" t="s">
        <v>68</v>
      </c>
      <c r="C2" s="2"/>
      <c r="D2" s="4"/>
      <c r="E2" s="2" t="s">
        <v>82</v>
      </c>
      <c r="F2" s="2" t="s">
        <v>69</v>
      </c>
      <c r="G2"/>
      <c r="H2" s="4">
        <v>2025</v>
      </c>
      <c r="I2" s="4">
        <v>2026</v>
      </c>
      <c r="J2" s="4">
        <v>2027</v>
      </c>
      <c r="K2" s="4">
        <v>2028</v>
      </c>
      <c r="L2" s="4">
        <v>2029</v>
      </c>
      <c r="M2" s="4">
        <v>2030</v>
      </c>
      <c r="N2" s="4">
        <v>2031</v>
      </c>
      <c r="O2" s="4">
        <v>2032</v>
      </c>
      <c r="P2"/>
      <c r="Q2" s="4"/>
      <c r="R2" s="4"/>
      <c r="S2" s="4"/>
      <c r="T2" s="4"/>
      <c r="U2" s="4"/>
      <c r="V2" s="4"/>
      <c r="W2"/>
      <c r="X2"/>
      <c r="Y2"/>
      <c r="Z2"/>
      <c r="AA2"/>
      <c r="AB2"/>
      <c r="AC2"/>
      <c r="AD2"/>
      <c r="AE2"/>
      <c r="AF2"/>
      <c r="AG2"/>
      <c r="AH2"/>
    </row>
    <row r="3" spans="1:34" ht="15" customHeight="1" x14ac:dyDescent="0.25">
      <c r="A3"/>
      <c r="B3" s="1" t="s">
        <v>233</v>
      </c>
      <c r="C3"/>
      <c r="D3"/>
      <c r="E3" s="1" t="s">
        <v>114</v>
      </c>
      <c r="F3" s="1" t="s">
        <v>234</v>
      </c>
      <c r="H3" s="5">
        <v>0.61353226999999999</v>
      </c>
      <c r="I3" s="5">
        <v>0.61353226999999999</v>
      </c>
      <c r="J3" s="5">
        <v>0.61353226999999999</v>
      </c>
      <c r="K3" s="5">
        <v>0.61353226999999999</v>
      </c>
      <c r="L3" s="5">
        <v>0.61353226999999999</v>
      </c>
      <c r="M3" s="5">
        <v>0.61353226999999999</v>
      </c>
      <c r="N3" s="5">
        <v>0.61353226999999999</v>
      </c>
      <c r="O3" s="5">
        <v>0.61353226999999999</v>
      </c>
      <c r="Q3" s="5"/>
      <c r="R3" s="5"/>
      <c r="S3" s="5"/>
      <c r="T3" s="5"/>
      <c r="U3" s="5"/>
      <c r="V3" s="5"/>
    </row>
    <row r="4" spans="1:34" ht="15" customHeight="1" x14ac:dyDescent="0.25">
      <c r="A4"/>
      <c r="B4" s="1" t="s">
        <v>138</v>
      </c>
      <c r="C4"/>
      <c r="D4"/>
      <c r="E4" s="1" t="s">
        <v>117</v>
      </c>
      <c r="F4" s="1" t="s">
        <v>234</v>
      </c>
      <c r="H4" s="5">
        <v>0.46372113794116998</v>
      </c>
      <c r="I4" s="5">
        <v>0.46372113794116998</v>
      </c>
      <c r="J4" s="5">
        <v>0.46372113794116998</v>
      </c>
      <c r="K4" s="5">
        <v>0.46372113794116998</v>
      </c>
      <c r="L4" s="5">
        <v>0.46372113794116998</v>
      </c>
      <c r="M4" s="5">
        <v>0.46372113794116998</v>
      </c>
      <c r="N4" s="5">
        <v>0.46372113794116998</v>
      </c>
      <c r="O4" s="5">
        <v>0.46372113794116998</v>
      </c>
      <c r="Q4" s="5"/>
      <c r="R4" s="5"/>
      <c r="S4" s="5"/>
      <c r="T4" s="5"/>
      <c r="U4" s="5"/>
      <c r="V4" s="5"/>
    </row>
    <row r="5" spans="1:34" ht="15" customHeight="1" x14ac:dyDescent="0.25">
      <c r="A5"/>
      <c r="B5" s="3" t="s">
        <v>139</v>
      </c>
      <c r="C5"/>
      <c r="D5"/>
      <c r="E5" s="1" t="s">
        <v>119</v>
      </c>
      <c r="F5" s="1" t="s">
        <v>234</v>
      </c>
      <c r="H5" s="5">
        <v>0.60594312781513004</v>
      </c>
      <c r="I5" s="5">
        <v>0.60594312781513004</v>
      </c>
      <c r="J5" s="5">
        <v>0.60594312781513004</v>
      </c>
      <c r="K5" s="5">
        <v>0.60594312781513004</v>
      </c>
      <c r="L5" s="5">
        <v>0.60594312781513004</v>
      </c>
      <c r="M5" s="5">
        <v>0.60594312781513004</v>
      </c>
      <c r="N5" s="5">
        <v>0.60594312781513004</v>
      </c>
      <c r="O5" s="5">
        <v>0.60594312781513004</v>
      </c>
      <c r="Q5" s="5"/>
      <c r="R5" s="5"/>
      <c r="S5" s="5"/>
      <c r="T5" s="5"/>
      <c r="U5" s="5"/>
      <c r="V5" s="5"/>
    </row>
    <row r="6" spans="1:34" ht="15" customHeight="1" x14ac:dyDescent="0.25">
      <c r="A6"/>
      <c r="B6" s="1" t="s">
        <v>140</v>
      </c>
      <c r="C6"/>
      <c r="D6"/>
      <c r="E6" s="1" t="s">
        <v>121</v>
      </c>
      <c r="F6" s="1" t="s">
        <v>234</v>
      </c>
      <c r="H6" s="5">
        <v>1.8243738423528999</v>
      </c>
      <c r="I6" s="5">
        <v>1.8243738423528999</v>
      </c>
      <c r="J6" s="5">
        <v>1.8243738423528999</v>
      </c>
      <c r="K6" s="5">
        <v>1.8243738423528999</v>
      </c>
      <c r="L6" s="5">
        <v>1.8243738423528999</v>
      </c>
      <c r="M6" s="5">
        <v>1.8243738423528999</v>
      </c>
      <c r="N6" s="5">
        <v>1.8243738423528999</v>
      </c>
      <c r="O6" s="5">
        <v>1.8243738423528999</v>
      </c>
      <c r="Q6" s="5"/>
      <c r="R6" s="5"/>
      <c r="S6" s="5"/>
      <c r="T6" s="5"/>
      <c r="U6" s="5"/>
      <c r="V6" s="5"/>
    </row>
    <row r="7" spans="1:34" ht="15" customHeight="1" x14ac:dyDescent="0.25">
      <c r="A7"/>
      <c r="B7" s="1" t="s">
        <v>141</v>
      </c>
      <c r="C7"/>
      <c r="D7"/>
      <c r="E7" s="1" t="s">
        <v>123</v>
      </c>
      <c r="F7" s="1" t="s">
        <v>234</v>
      </c>
      <c r="H7" s="5">
        <v>0</v>
      </c>
      <c r="I7" s="5">
        <v>0</v>
      </c>
      <c r="J7" s="5">
        <v>0</v>
      </c>
      <c r="K7" s="5">
        <v>0</v>
      </c>
      <c r="L7" s="5">
        <v>0</v>
      </c>
      <c r="M7" s="5">
        <v>0</v>
      </c>
      <c r="N7" s="5">
        <v>0</v>
      </c>
      <c r="O7" s="5">
        <v>0</v>
      </c>
      <c r="Q7" s="5"/>
      <c r="R7" s="5"/>
      <c r="S7" s="5"/>
      <c r="T7" s="5"/>
      <c r="U7" s="5"/>
      <c r="V7" s="5"/>
    </row>
    <row r="8" spans="1:34" ht="15" customHeight="1" x14ac:dyDescent="0.25">
      <c r="A8"/>
      <c r="B8" s="1" t="s">
        <v>235</v>
      </c>
      <c r="C8"/>
      <c r="D8"/>
      <c r="E8"/>
      <c r="F8" s="1" t="s">
        <v>234</v>
      </c>
      <c r="H8" s="5">
        <v>3.5075703781091998</v>
      </c>
      <c r="I8" s="5">
        <v>3.5075703781091998</v>
      </c>
      <c r="J8" s="5">
        <v>3.5075703781091998</v>
      </c>
      <c r="K8" s="5">
        <v>3.5075703781091998</v>
      </c>
      <c r="L8" s="5">
        <v>3.5075703781091998</v>
      </c>
      <c r="M8" s="5">
        <v>3.5075703781091998</v>
      </c>
      <c r="N8" s="5">
        <v>3.5075703781091998</v>
      </c>
      <c r="O8" s="5">
        <v>3.5075703781091998</v>
      </c>
      <c r="Q8" s="5"/>
      <c r="R8" s="5"/>
      <c r="S8" s="5"/>
      <c r="T8" s="5"/>
      <c r="U8" s="5"/>
      <c r="V8" s="5"/>
    </row>
    <row r="9" spans="1:34" ht="15" customHeight="1" x14ac:dyDescent="0.25">
      <c r="A9"/>
      <c r="B9"/>
      <c r="C9"/>
      <c r="D9"/>
      <c r="E9"/>
      <c r="F9"/>
      <c r="H9" s="5"/>
      <c r="I9" s="5"/>
      <c r="J9" s="5"/>
      <c r="K9" s="5"/>
      <c r="L9" s="5"/>
      <c r="M9" s="5"/>
      <c r="N9" s="5"/>
      <c r="O9" s="5"/>
      <c r="Q9" s="5"/>
      <c r="R9" s="5"/>
      <c r="S9" s="5"/>
      <c r="T9" s="5"/>
      <c r="U9" s="5"/>
      <c r="V9" s="5"/>
    </row>
    <row r="10" spans="1:34" ht="15" customHeight="1" x14ac:dyDescent="0.25">
      <c r="A10"/>
      <c r="B10" s="1" t="s">
        <v>236</v>
      </c>
      <c r="C10"/>
      <c r="D10"/>
      <c r="E10"/>
      <c r="F10" s="1" t="s">
        <v>234</v>
      </c>
      <c r="H10" s="5">
        <v>10.504010041275</v>
      </c>
      <c r="I10" s="5">
        <v>10.504010041275</v>
      </c>
      <c r="J10" s="5">
        <v>10.504010041275</v>
      </c>
      <c r="K10" s="5">
        <v>10.504010041275</v>
      </c>
      <c r="L10" s="5">
        <v>10.504010041275</v>
      </c>
      <c r="M10" s="5">
        <v>10.504010041275</v>
      </c>
      <c r="N10" s="5">
        <v>10.504010041275</v>
      </c>
      <c r="O10" s="5">
        <v>10.504010041275</v>
      </c>
      <c r="Q10" s="5"/>
      <c r="R10" s="5"/>
      <c r="S10" s="5"/>
      <c r="T10" s="5"/>
      <c r="U10" s="5"/>
      <c r="V10" s="5"/>
    </row>
    <row r="11" spans="1:34" ht="15" customHeight="1" x14ac:dyDescent="0.25">
      <c r="A11"/>
      <c r="B11"/>
      <c r="C11"/>
      <c r="D11"/>
      <c r="E11"/>
      <c r="F11"/>
    </row>
    <row r="12" spans="1:34" s="6" customFormat="1" ht="15" customHeight="1" x14ac:dyDescent="0.2">
      <c r="A12" s="7" t="s">
        <v>53</v>
      </c>
      <c r="E12" s="12" t="s">
        <v>67</v>
      </c>
    </row>
    <row r="13" spans="1:34" ht="15" customHeight="1" x14ac:dyDescent="0.25">
      <c r="A13" s="2"/>
      <c r="B13" s="2" t="s">
        <v>68</v>
      </c>
      <c r="C13" s="2"/>
      <c r="D13" s="4"/>
      <c r="E13" s="2" t="s">
        <v>82</v>
      </c>
      <c r="F13" s="2" t="s">
        <v>69</v>
      </c>
      <c r="G13" s="4" t="s">
        <v>70</v>
      </c>
      <c r="H13" s="4">
        <v>2025</v>
      </c>
      <c r="I13" s="4">
        <v>2026</v>
      </c>
      <c r="J13" s="4">
        <v>2027</v>
      </c>
      <c r="K13" s="4">
        <v>2028</v>
      </c>
      <c r="L13" s="4">
        <v>2029</v>
      </c>
      <c r="M13" s="4">
        <v>2030</v>
      </c>
      <c r="N13" s="4">
        <v>2031</v>
      </c>
      <c r="O13" s="4">
        <v>2032</v>
      </c>
      <c r="Q13" s="4"/>
      <c r="R13" s="4"/>
      <c r="S13" s="4"/>
      <c r="T13" s="4"/>
      <c r="U13" s="4"/>
      <c r="V13" s="4"/>
    </row>
    <row r="14" spans="1:34" ht="15" customHeight="1" x14ac:dyDescent="0.25">
      <c r="A14"/>
      <c r="B14" s="1" t="s">
        <v>233</v>
      </c>
      <c r="C14"/>
      <c r="D14"/>
      <c r="E14" s="1" t="s">
        <v>114</v>
      </c>
      <c r="F14" s="1" t="s">
        <v>199</v>
      </c>
      <c r="G14" s="5">
        <v>12.270645399999999</v>
      </c>
      <c r="H14" s="5">
        <v>12.270645399999999</v>
      </c>
      <c r="I14" s="5">
        <v>0</v>
      </c>
      <c r="J14" s="5">
        <v>0</v>
      </c>
      <c r="K14" s="5">
        <v>0</v>
      </c>
      <c r="L14" s="5">
        <v>0</v>
      </c>
      <c r="M14" s="5">
        <v>0</v>
      </c>
      <c r="N14" s="5">
        <v>0</v>
      </c>
      <c r="O14" s="5">
        <v>0</v>
      </c>
      <c r="Q14" s="5"/>
      <c r="R14" s="5"/>
      <c r="S14" s="5"/>
      <c r="T14" s="5"/>
      <c r="U14" s="5"/>
      <c r="V14" s="5"/>
    </row>
    <row r="15" spans="1:34" ht="15" customHeight="1" x14ac:dyDescent="0.25">
      <c r="A15"/>
      <c r="B15" s="1" t="s">
        <v>138</v>
      </c>
      <c r="C15"/>
      <c r="D15"/>
      <c r="E15" s="1" t="s">
        <v>117</v>
      </c>
      <c r="F15" s="1" t="s">
        <v>199</v>
      </c>
      <c r="G15" s="5">
        <v>6.9558170691176002</v>
      </c>
      <c r="H15" s="5">
        <v>6.9558170691176002</v>
      </c>
      <c r="I15" s="5">
        <v>0</v>
      </c>
      <c r="J15" s="5">
        <v>0</v>
      </c>
      <c r="K15" s="5">
        <v>0</v>
      </c>
      <c r="L15" s="5">
        <v>0</v>
      </c>
      <c r="M15" s="5">
        <v>0</v>
      </c>
      <c r="N15" s="5">
        <v>0</v>
      </c>
      <c r="O15" s="5">
        <v>0</v>
      </c>
      <c r="Q15" s="5"/>
      <c r="R15" s="5"/>
      <c r="S15" s="5"/>
      <c r="T15" s="5"/>
      <c r="U15" s="5"/>
      <c r="V15" s="5"/>
    </row>
    <row r="16" spans="1:34" ht="15" customHeight="1" x14ac:dyDescent="0.25">
      <c r="A16"/>
      <c r="B16" s="3" t="s">
        <v>139</v>
      </c>
      <c r="C16"/>
      <c r="D16"/>
      <c r="E16" s="1" t="s">
        <v>119</v>
      </c>
      <c r="F16" s="1" t="s">
        <v>199</v>
      </c>
      <c r="G16" s="5">
        <v>9.0891469172269002</v>
      </c>
      <c r="H16" s="5">
        <v>9.0891469172269002</v>
      </c>
      <c r="I16" s="5">
        <v>0</v>
      </c>
      <c r="J16" s="5">
        <v>0</v>
      </c>
      <c r="K16" s="5">
        <v>0</v>
      </c>
      <c r="L16" s="5">
        <v>0</v>
      </c>
      <c r="M16" s="5">
        <v>0</v>
      </c>
      <c r="N16" s="5">
        <v>0</v>
      </c>
      <c r="O16" s="5">
        <v>0</v>
      </c>
      <c r="Q16" s="5"/>
      <c r="R16" s="5"/>
      <c r="S16" s="5"/>
      <c r="T16" s="5"/>
      <c r="U16" s="5"/>
      <c r="V16" s="5"/>
    </row>
    <row r="17" spans="1:37" ht="15" customHeight="1" x14ac:dyDescent="0.25">
      <c r="A17"/>
      <c r="B17" s="1" t="s">
        <v>140</v>
      </c>
      <c r="C17"/>
      <c r="D17"/>
      <c r="E17" s="1" t="s">
        <v>121</v>
      </c>
      <c r="F17" s="1" t="s">
        <v>199</v>
      </c>
      <c r="G17" s="5">
        <v>36.487476847059</v>
      </c>
      <c r="H17" s="5">
        <v>36.487476847059</v>
      </c>
      <c r="I17" s="5">
        <v>0</v>
      </c>
      <c r="J17" s="5">
        <v>0</v>
      </c>
      <c r="K17" s="5">
        <v>0</v>
      </c>
      <c r="L17" s="5">
        <v>0</v>
      </c>
      <c r="M17" s="5">
        <v>0</v>
      </c>
      <c r="N17" s="5">
        <v>0</v>
      </c>
      <c r="O17" s="5">
        <v>0</v>
      </c>
      <c r="Q17" s="5"/>
      <c r="R17" s="5"/>
      <c r="S17" s="5"/>
      <c r="T17" s="5"/>
      <c r="U17" s="5"/>
      <c r="V17" s="5"/>
    </row>
    <row r="18" spans="1:37" ht="15" customHeight="1" x14ac:dyDescent="0.25">
      <c r="A18"/>
      <c r="B18" s="1" t="s">
        <v>141</v>
      </c>
      <c r="C18"/>
      <c r="D18"/>
      <c r="E18" s="1" t="s">
        <v>123</v>
      </c>
      <c r="F18" s="1" t="s">
        <v>199</v>
      </c>
      <c r="G18" s="5">
        <v>0</v>
      </c>
      <c r="H18" s="5">
        <v>0</v>
      </c>
      <c r="I18" s="5">
        <v>0</v>
      </c>
      <c r="J18" s="5">
        <v>0</v>
      </c>
      <c r="K18" s="5">
        <v>0</v>
      </c>
      <c r="L18" s="5">
        <v>0</v>
      </c>
      <c r="M18" s="5">
        <v>0</v>
      </c>
      <c r="N18" s="5">
        <v>0</v>
      </c>
      <c r="O18" s="5">
        <v>0</v>
      </c>
      <c r="Q18" s="5"/>
      <c r="R18" s="5"/>
      <c r="S18" s="5"/>
      <c r="T18" s="5"/>
      <c r="U18" s="5"/>
      <c r="V18" s="5"/>
    </row>
    <row r="19" spans="1:37" ht="15" customHeight="1" x14ac:dyDescent="0.25">
      <c r="A19"/>
      <c r="B19" s="1" t="s">
        <v>235</v>
      </c>
      <c r="C19"/>
      <c r="D19"/>
      <c r="E19"/>
      <c r="F19" s="1" t="s">
        <v>199</v>
      </c>
      <c r="G19" s="5">
        <v>64.803086233404002</v>
      </c>
      <c r="H19" s="5">
        <v>64.803086233404002</v>
      </c>
      <c r="I19" s="5">
        <v>0</v>
      </c>
      <c r="J19" s="5">
        <v>0</v>
      </c>
      <c r="K19" s="5">
        <v>0</v>
      </c>
      <c r="L19" s="5">
        <v>0</v>
      </c>
      <c r="M19" s="5">
        <v>0</v>
      </c>
      <c r="N19" s="5">
        <v>0</v>
      </c>
      <c r="O19" s="5">
        <v>0</v>
      </c>
      <c r="Q19" s="5"/>
      <c r="R19" s="5"/>
      <c r="S19" s="5"/>
      <c r="T19" s="5"/>
      <c r="U19" s="5"/>
      <c r="V19" s="5"/>
    </row>
    <row r="20" spans="1:37" ht="15" customHeight="1" x14ac:dyDescent="0.25">
      <c r="A20"/>
      <c r="B20"/>
      <c r="C20"/>
      <c r="D20"/>
      <c r="E20"/>
      <c r="F20"/>
      <c r="G20" s="5"/>
      <c r="H20" s="5"/>
      <c r="I20" s="5"/>
      <c r="J20" s="5"/>
      <c r="K20" s="5"/>
      <c r="L20" s="5"/>
      <c r="M20" s="5"/>
      <c r="N20" s="5"/>
      <c r="O20" s="5"/>
      <c r="Q20" s="5"/>
      <c r="R20" s="5"/>
      <c r="S20" s="5"/>
      <c r="T20" s="5"/>
      <c r="U20" s="5"/>
      <c r="V20" s="5"/>
    </row>
    <row r="21" spans="1:37" ht="15" customHeight="1" x14ac:dyDescent="0.25">
      <c r="A21"/>
      <c r="B21" s="1" t="s">
        <v>236</v>
      </c>
      <c r="C21"/>
      <c r="D21"/>
      <c r="E21"/>
      <c r="F21" s="1" t="s">
        <v>199</v>
      </c>
      <c r="G21" s="5">
        <v>198.21343182759</v>
      </c>
      <c r="H21" s="5">
        <v>198.21343182759</v>
      </c>
      <c r="I21" s="5">
        <v>0</v>
      </c>
      <c r="J21" s="5">
        <v>0</v>
      </c>
      <c r="K21" s="5">
        <v>0</v>
      </c>
      <c r="L21" s="5">
        <v>0</v>
      </c>
      <c r="M21" s="5">
        <v>0</v>
      </c>
      <c r="N21" s="5">
        <v>0</v>
      </c>
      <c r="O21" s="5">
        <v>0</v>
      </c>
      <c r="Q21" s="5"/>
      <c r="R21" s="5"/>
      <c r="S21" s="5"/>
      <c r="T21" s="5"/>
      <c r="U21" s="5"/>
      <c r="V21" s="5"/>
    </row>
    <row r="22" spans="1:37" ht="15" customHeight="1" x14ac:dyDescent="0.25">
      <c r="A22"/>
      <c r="B22"/>
      <c r="C22"/>
      <c r="D22"/>
      <c r="E22"/>
      <c r="F22" s="3"/>
      <c r="Q22" s="5"/>
      <c r="R22" s="5"/>
      <c r="S22" s="5"/>
      <c r="T22" s="5"/>
      <c r="U22" s="5"/>
      <c r="V22" s="5"/>
    </row>
    <row r="23" spans="1:37" s="24" customFormat="1" ht="15" customHeight="1" x14ac:dyDescent="0.2">
      <c r="A23" s="22" t="s">
        <v>237</v>
      </c>
      <c r="B23" s="32"/>
      <c r="E23" s="12" t="s">
        <v>67</v>
      </c>
    </row>
    <row r="24" spans="1:37" s="27" customFormat="1" ht="15" customHeight="1" x14ac:dyDescent="0.2">
      <c r="B24" s="2" t="s">
        <v>68</v>
      </c>
      <c r="C24" s="30"/>
      <c r="E24" s="2" t="s">
        <v>82</v>
      </c>
      <c r="F24" s="2" t="s">
        <v>69</v>
      </c>
      <c r="G24" s="4" t="s">
        <v>70</v>
      </c>
      <c r="H24" s="4">
        <v>2025</v>
      </c>
      <c r="I24" s="4">
        <v>2026</v>
      </c>
      <c r="J24" s="4">
        <v>2027</v>
      </c>
      <c r="K24" s="4">
        <v>2028</v>
      </c>
      <c r="L24" s="4">
        <v>2029</v>
      </c>
      <c r="M24" s="4">
        <v>2030</v>
      </c>
      <c r="N24" s="4">
        <v>2031</v>
      </c>
      <c r="O24" s="4">
        <v>2032</v>
      </c>
      <c r="Q24" s="4"/>
      <c r="R24" s="4"/>
      <c r="S24" s="4"/>
      <c r="T24" s="4"/>
      <c r="U24" s="4"/>
      <c r="V24" s="4"/>
    </row>
    <row r="25" spans="1:37" s="27" customFormat="1" ht="15" customHeight="1" x14ac:dyDescent="0.2">
      <c r="B25" s="1" t="s">
        <v>233</v>
      </c>
      <c r="E25" s="1" t="s">
        <v>114</v>
      </c>
      <c r="F25" s="16" t="s">
        <v>238</v>
      </c>
      <c r="G25" s="5">
        <v>39.789920096623</v>
      </c>
      <c r="H25" s="5">
        <v>39.789920096623</v>
      </c>
      <c r="I25" s="5">
        <v>0</v>
      </c>
      <c r="J25" s="5">
        <v>0</v>
      </c>
      <c r="K25" s="5">
        <v>0</v>
      </c>
      <c r="L25" s="5">
        <v>0</v>
      </c>
      <c r="M25" s="5">
        <v>0</v>
      </c>
      <c r="N25" s="5">
        <v>0</v>
      </c>
      <c r="O25" s="5">
        <v>0</v>
      </c>
      <c r="Q25" s="5"/>
      <c r="R25" s="5"/>
      <c r="S25" s="5"/>
      <c r="T25" s="5"/>
      <c r="U25" s="5"/>
      <c r="V25" s="5"/>
    </row>
    <row r="26" spans="1:37" s="27" customFormat="1" ht="15" customHeight="1" x14ac:dyDescent="0.2">
      <c r="B26" s="1" t="s">
        <v>138</v>
      </c>
      <c r="E26" s="1" t="s">
        <v>117</v>
      </c>
      <c r="F26" s="16" t="s">
        <v>238</v>
      </c>
      <c r="G26" s="5">
        <v>42.777490702145002</v>
      </c>
      <c r="H26" s="5">
        <v>42.777490702145002</v>
      </c>
      <c r="I26" s="5">
        <v>0</v>
      </c>
      <c r="J26" s="5">
        <v>0</v>
      </c>
      <c r="K26" s="5">
        <v>0</v>
      </c>
      <c r="L26" s="5">
        <v>0</v>
      </c>
      <c r="M26" s="5">
        <v>0</v>
      </c>
      <c r="N26" s="5">
        <v>0</v>
      </c>
      <c r="O26" s="5">
        <v>0</v>
      </c>
      <c r="Q26" s="5"/>
      <c r="R26" s="5"/>
      <c r="S26" s="5"/>
      <c r="T26" s="5"/>
      <c r="U26" s="5"/>
      <c r="V26" s="5"/>
    </row>
    <row r="27" spans="1:37" s="27" customFormat="1" ht="15" customHeight="1" x14ac:dyDescent="0.2">
      <c r="B27" s="3" t="s">
        <v>139</v>
      </c>
      <c r="E27" s="1" t="s">
        <v>119</v>
      </c>
      <c r="F27" s="16" t="s">
        <v>238</v>
      </c>
      <c r="G27" s="5">
        <v>155.03204127212999</v>
      </c>
      <c r="H27" s="5">
        <v>155.03204127212999</v>
      </c>
      <c r="I27" s="5">
        <v>0</v>
      </c>
      <c r="J27" s="5">
        <v>0</v>
      </c>
      <c r="K27" s="5">
        <v>0</v>
      </c>
      <c r="L27" s="5">
        <v>0</v>
      </c>
      <c r="M27" s="5">
        <v>0</v>
      </c>
      <c r="N27" s="5">
        <v>0</v>
      </c>
      <c r="O27" s="5">
        <v>0</v>
      </c>
      <c r="Q27" s="5"/>
      <c r="R27" s="5"/>
      <c r="S27" s="5"/>
      <c r="T27" s="5"/>
      <c r="U27" s="5"/>
      <c r="V27" s="5"/>
    </row>
    <row r="28" spans="1:37" s="27" customFormat="1" ht="15" customHeight="1" x14ac:dyDescent="0.2">
      <c r="B28" s="1" t="s">
        <v>140</v>
      </c>
      <c r="E28" s="1" t="s">
        <v>121</v>
      </c>
      <c r="F28" s="16" t="s">
        <v>238</v>
      </c>
      <c r="G28" s="5">
        <v>53.221663096622997</v>
      </c>
      <c r="H28" s="5">
        <v>53.221663096622997</v>
      </c>
      <c r="I28" s="5">
        <v>0</v>
      </c>
      <c r="J28" s="5">
        <v>0</v>
      </c>
      <c r="K28" s="5">
        <v>0</v>
      </c>
      <c r="L28" s="5">
        <v>0</v>
      </c>
      <c r="M28" s="5">
        <v>0</v>
      </c>
      <c r="N28" s="5">
        <v>0</v>
      </c>
      <c r="O28" s="5">
        <v>0</v>
      </c>
      <c r="Q28" s="5"/>
      <c r="R28" s="5"/>
      <c r="S28" s="5"/>
      <c r="T28" s="5"/>
      <c r="U28" s="5"/>
      <c r="V28" s="5"/>
    </row>
    <row r="29" spans="1:37" x14ac:dyDescent="0.25">
      <c r="A29" s="27"/>
      <c r="B29" s="1" t="s">
        <v>141</v>
      </c>
      <c r="C29" s="27"/>
      <c r="D29" s="27"/>
      <c r="E29" s="1" t="s">
        <v>123</v>
      </c>
      <c r="F29" s="16" t="s">
        <v>238</v>
      </c>
      <c r="G29" s="5">
        <v>0</v>
      </c>
      <c r="H29" s="5">
        <v>0</v>
      </c>
      <c r="I29" s="5">
        <v>0</v>
      </c>
      <c r="J29" s="5">
        <v>0</v>
      </c>
      <c r="K29" s="5">
        <v>0</v>
      </c>
      <c r="L29" s="5">
        <v>0</v>
      </c>
      <c r="M29" s="5">
        <v>0</v>
      </c>
      <c r="N29" s="5">
        <v>0</v>
      </c>
      <c r="O29" s="5">
        <v>0</v>
      </c>
      <c r="P29" s="27"/>
      <c r="Q29" s="5"/>
      <c r="R29" s="5"/>
      <c r="S29" s="5"/>
      <c r="T29" s="5"/>
      <c r="U29" s="5"/>
      <c r="V29" s="5"/>
      <c r="AF29" s="27"/>
      <c r="AG29" s="27"/>
      <c r="AH29" s="27"/>
      <c r="AI29" s="27"/>
      <c r="AJ29" s="27"/>
      <c r="AK29" s="27"/>
    </row>
    <row r="30" spans="1:37" x14ac:dyDescent="0.25">
      <c r="A30" s="27"/>
      <c r="B30" s="27"/>
      <c r="C30" s="27"/>
      <c r="D30" s="27"/>
      <c r="E30" s="27"/>
      <c r="F30" s="16"/>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row>
    <row r="31" spans="1:37" ht="15" customHeight="1" x14ac:dyDescent="0.25">
      <c r="A31"/>
      <c r="B31" s="1" t="s">
        <v>239</v>
      </c>
      <c r="C31"/>
      <c r="D31"/>
      <c r="E31"/>
      <c r="F31" s="3" t="s">
        <v>238</v>
      </c>
      <c r="G31" s="5">
        <v>158.27441555882001</v>
      </c>
      <c r="H31" s="5">
        <v>158.27441555882001</v>
      </c>
      <c r="I31" s="5">
        <v>0</v>
      </c>
      <c r="J31" s="5">
        <v>0</v>
      </c>
      <c r="K31" s="5">
        <v>0</v>
      </c>
      <c r="L31" s="5">
        <v>0</v>
      </c>
      <c r="M31" s="5">
        <v>0</v>
      </c>
      <c r="N31" s="5">
        <v>0</v>
      </c>
      <c r="O31" s="5">
        <v>0</v>
      </c>
      <c r="P31" s="5"/>
      <c r="Q31" s="5"/>
      <c r="R31" s="5"/>
      <c r="S31" s="5"/>
      <c r="T31" s="5"/>
      <c r="U31" s="5"/>
      <c r="V31" s="5"/>
      <c r="W31" s="5"/>
      <c r="X31" s="5"/>
      <c r="Y31" s="5"/>
      <c r="Z31" s="5"/>
      <c r="AA31" s="5"/>
      <c r="AB31" s="5"/>
      <c r="AC31" s="5"/>
      <c r="AD31" s="5"/>
    </row>
    <row r="32" spans="1:37" ht="15" customHeight="1" x14ac:dyDescent="0.25">
      <c r="A32"/>
      <c r="B32"/>
      <c r="C32"/>
      <c r="D32"/>
      <c r="E32"/>
      <c r="F32" s="3"/>
    </row>
    <row r="33" spans="1:33" s="6" customFormat="1" ht="15" customHeight="1" x14ac:dyDescent="0.2">
      <c r="A33" s="7" t="s">
        <v>55</v>
      </c>
      <c r="E33" s="12" t="s">
        <v>67</v>
      </c>
    </row>
    <row r="34" spans="1:33" ht="15" customHeight="1" x14ac:dyDescent="0.25">
      <c r="A34" s="2"/>
      <c r="B34" s="2"/>
      <c r="C34" s="2"/>
      <c r="D34" s="4"/>
      <c r="E34" s="4"/>
      <c r="F34" s="2" t="s">
        <v>69</v>
      </c>
      <c r="G34" s="4" t="s">
        <v>83</v>
      </c>
      <c r="H34" s="4" t="s">
        <v>84</v>
      </c>
      <c r="I34" s="4" t="s">
        <v>85</v>
      </c>
      <c r="J34" s="4" t="s">
        <v>86</v>
      </c>
      <c r="K34" s="4" t="s">
        <v>87</v>
      </c>
      <c r="L34" s="4" t="s">
        <v>88</v>
      </c>
      <c r="M34" s="4" t="s">
        <v>89</v>
      </c>
      <c r="N34" s="4" t="s">
        <v>90</v>
      </c>
      <c r="O34" s="4" t="s">
        <v>91</v>
      </c>
      <c r="P34" s="4" t="s">
        <v>92</v>
      </c>
      <c r="Q34" s="4" t="s">
        <v>93</v>
      </c>
      <c r="R34" s="4" t="s">
        <v>94</v>
      </c>
      <c r="S34" s="4" t="s">
        <v>95</v>
      </c>
      <c r="T34" s="4" t="s">
        <v>96</v>
      </c>
      <c r="U34" s="4" t="s">
        <v>97</v>
      </c>
      <c r="V34" s="4" t="s">
        <v>98</v>
      </c>
      <c r="W34" s="4" t="s">
        <v>99</v>
      </c>
      <c r="X34" s="4" t="s">
        <v>100</v>
      </c>
      <c r="Y34" s="4" t="s">
        <v>101</v>
      </c>
      <c r="Z34" s="4" t="s">
        <v>102</v>
      </c>
      <c r="AA34" s="4" t="s">
        <v>103</v>
      </c>
      <c r="AB34" s="4" t="s">
        <v>104</v>
      </c>
      <c r="AC34" s="4" t="s">
        <v>105</v>
      </c>
      <c r="AD34" s="4" t="s">
        <v>106</v>
      </c>
      <c r="AE34" s="4" t="s">
        <v>107</v>
      </c>
      <c r="AF34" s="4" t="s">
        <v>108</v>
      </c>
      <c r="AG34" s="4" t="s">
        <v>109</v>
      </c>
    </row>
    <row r="35" spans="1:33" ht="15" customHeight="1" x14ac:dyDescent="0.25">
      <c r="A35"/>
      <c r="B35" s="1" t="s">
        <v>70</v>
      </c>
      <c r="C35"/>
      <c r="D35"/>
      <c r="E35"/>
      <c r="F35" s="1" t="s">
        <v>199</v>
      </c>
      <c r="G35" s="5">
        <v>214.53071249999999</v>
      </c>
      <c r="H35" s="5">
        <v>3.0029805000000001</v>
      </c>
      <c r="I35" s="5">
        <v>12.974</v>
      </c>
      <c r="J35" s="5">
        <v>12.916826</v>
      </c>
      <c r="K35" s="5">
        <v>7.8259999999999996</v>
      </c>
      <c r="L35" s="5">
        <v>2.8074539999999999</v>
      </c>
      <c r="M35" s="5">
        <v>1.976</v>
      </c>
      <c r="N35" s="5">
        <v>7.28</v>
      </c>
      <c r="O35" s="5">
        <v>0</v>
      </c>
      <c r="P35" s="5">
        <v>10.426455000000001</v>
      </c>
      <c r="Q35" s="5">
        <v>16.529499999999999</v>
      </c>
      <c r="R35" s="5">
        <v>4.6304699999999999</v>
      </c>
      <c r="S35" s="5">
        <v>17.16</v>
      </c>
      <c r="T35" s="5">
        <v>0.91585649999999996</v>
      </c>
      <c r="U35" s="5">
        <v>2.1059999999999999</v>
      </c>
      <c r="V35" s="5">
        <v>0</v>
      </c>
      <c r="W35" s="5">
        <v>0</v>
      </c>
      <c r="X35" s="5">
        <v>1.0504260000000001</v>
      </c>
      <c r="Y35" s="5">
        <v>3.61374</v>
      </c>
      <c r="Z35" s="5">
        <v>36.666656000000003</v>
      </c>
      <c r="AA35" s="5">
        <v>0</v>
      </c>
      <c r="AB35" s="5">
        <v>23.6477085</v>
      </c>
      <c r="AC35" s="5">
        <v>1.55064</v>
      </c>
      <c r="AD35" s="5">
        <v>0</v>
      </c>
      <c r="AE35" s="5">
        <v>47.45</v>
      </c>
      <c r="AF35" s="5">
        <v>0</v>
      </c>
      <c r="AG35" s="5">
        <v>0</v>
      </c>
    </row>
    <row r="36" spans="1:33" ht="15" customHeight="1" x14ac:dyDescent="0.25">
      <c r="A36"/>
      <c r="B36" s="1" t="s">
        <v>240</v>
      </c>
      <c r="C36"/>
      <c r="D36"/>
      <c r="E36"/>
      <c r="F36" s="1" t="s">
        <v>241</v>
      </c>
      <c r="G36" s="5">
        <v>23.702356107797002</v>
      </c>
      <c r="H36" s="5">
        <v>1.8536687818669</v>
      </c>
      <c r="I36" s="5">
        <v>12.111469582232001</v>
      </c>
      <c r="J36" s="5">
        <v>29.494241272857</v>
      </c>
      <c r="K36" s="5">
        <v>204.46766819073</v>
      </c>
      <c r="L36" s="5">
        <v>16.618939093476001</v>
      </c>
      <c r="M36" s="5">
        <v>49.820987343048998</v>
      </c>
      <c r="N36" s="5">
        <v>160.54691807255</v>
      </c>
      <c r="O36" s="5">
        <v>0</v>
      </c>
      <c r="P36" s="5">
        <v>77.961215501835994</v>
      </c>
      <c r="Q36" s="5">
        <v>47.680241379508999</v>
      </c>
      <c r="R36" s="5">
        <v>15.978598443020999</v>
      </c>
      <c r="S36" s="5">
        <v>85.210344416637</v>
      </c>
      <c r="T36" s="5">
        <v>3.0394510209973999</v>
      </c>
      <c r="U36" s="5">
        <v>23.751790406803</v>
      </c>
      <c r="V36" s="5">
        <v>0</v>
      </c>
      <c r="W36" s="5">
        <v>0</v>
      </c>
      <c r="X36" s="5">
        <v>1.9451036597560001</v>
      </c>
      <c r="Y36" s="5">
        <v>17.530683328643999</v>
      </c>
      <c r="Z36" s="5">
        <v>49.831825693658999</v>
      </c>
      <c r="AA36" s="5">
        <v>0</v>
      </c>
      <c r="AB36" s="5">
        <v>65.888857156390003</v>
      </c>
      <c r="AC36" s="5">
        <v>1.8133892172432</v>
      </c>
      <c r="AD36" s="5">
        <v>0</v>
      </c>
      <c r="AE36" s="5">
        <v>264.31889838345</v>
      </c>
      <c r="AF36" s="5">
        <v>0</v>
      </c>
      <c r="AG36" s="5">
        <v>0</v>
      </c>
    </row>
    <row r="37" spans="1:33"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row>
    <row r="38" spans="1:33" ht="15" customHeight="1" x14ac:dyDescent="0.25">
      <c r="A38"/>
      <c r="B38" s="1" t="s">
        <v>128</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row>
    <row r="39" spans="1:33"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row>
    <row r="40" spans="1:33" ht="15" customHeight="1" x14ac:dyDescent="0.25">
      <c r="A40" s="2" t="s">
        <v>129</v>
      </c>
      <c r="B40" s="2" t="s">
        <v>68</v>
      </c>
      <c r="C40" s="2" t="s">
        <v>130</v>
      </c>
      <c r="D40" s="2" t="s">
        <v>131</v>
      </c>
      <c r="E40" s="2" t="s">
        <v>82</v>
      </c>
      <c r="F40" s="2" t="s">
        <v>69</v>
      </c>
      <c r="G40" s="4" t="s">
        <v>83</v>
      </c>
      <c r="H40" s="4" t="s">
        <v>84</v>
      </c>
      <c r="I40" s="4" t="s">
        <v>85</v>
      </c>
      <c r="J40" s="4" t="s">
        <v>86</v>
      </c>
      <c r="K40" s="4" t="s">
        <v>87</v>
      </c>
      <c r="L40" s="4" t="s">
        <v>88</v>
      </c>
      <c r="M40" s="4" t="s">
        <v>89</v>
      </c>
      <c r="N40" s="4" t="s">
        <v>90</v>
      </c>
      <c r="O40" s="4" t="s">
        <v>91</v>
      </c>
      <c r="P40" s="4" t="s">
        <v>92</v>
      </c>
      <c r="Q40" s="4" t="s">
        <v>93</v>
      </c>
      <c r="R40" s="4" t="s">
        <v>94</v>
      </c>
      <c r="S40" s="4" t="s">
        <v>95</v>
      </c>
      <c r="T40" s="4" t="s">
        <v>96</v>
      </c>
      <c r="U40" s="4" t="s">
        <v>97</v>
      </c>
      <c r="V40" s="4" t="s">
        <v>98</v>
      </c>
      <c r="W40" s="4" t="s">
        <v>99</v>
      </c>
      <c r="X40" s="4" t="s">
        <v>100</v>
      </c>
      <c r="Y40" s="4" t="s">
        <v>101</v>
      </c>
      <c r="Z40" s="4" t="s">
        <v>102</v>
      </c>
      <c r="AA40" s="4" t="s">
        <v>103</v>
      </c>
      <c r="AB40" s="4" t="s">
        <v>104</v>
      </c>
      <c r="AC40" s="4" t="s">
        <v>105</v>
      </c>
      <c r="AD40" s="4" t="s">
        <v>106</v>
      </c>
      <c r="AE40" s="4" t="s">
        <v>107</v>
      </c>
      <c r="AF40" s="4" t="s">
        <v>108</v>
      </c>
      <c r="AG40" s="4" t="s">
        <v>109</v>
      </c>
    </row>
    <row r="41" spans="1:33" ht="15" customHeight="1" x14ac:dyDescent="0.25">
      <c r="A41" s="1" t="s">
        <v>233</v>
      </c>
      <c r="B41" s="1" t="s">
        <v>134</v>
      </c>
      <c r="C41" s="1" t="s">
        <v>135</v>
      </c>
      <c r="D41" s="1" t="s">
        <v>136</v>
      </c>
      <c r="E41" s="1" t="s">
        <v>114</v>
      </c>
      <c r="F41" s="1" t="s">
        <v>199</v>
      </c>
      <c r="G41" s="5">
        <v>41.301000000000002</v>
      </c>
      <c r="H41" s="5">
        <v>0</v>
      </c>
      <c r="I41" s="5">
        <v>0</v>
      </c>
      <c r="J41" s="5">
        <v>0</v>
      </c>
      <c r="K41" s="5">
        <v>5.6159999999999997</v>
      </c>
      <c r="L41" s="5">
        <v>0</v>
      </c>
      <c r="M41" s="5">
        <v>0</v>
      </c>
      <c r="N41" s="5">
        <v>0</v>
      </c>
      <c r="O41" s="5">
        <v>0</v>
      </c>
      <c r="P41" s="5">
        <v>0</v>
      </c>
      <c r="Q41" s="5">
        <v>1.3</v>
      </c>
      <c r="R41" s="5">
        <v>0</v>
      </c>
      <c r="S41" s="5">
        <v>0</v>
      </c>
      <c r="T41" s="5">
        <v>0</v>
      </c>
      <c r="U41" s="5">
        <v>0</v>
      </c>
      <c r="V41" s="5">
        <v>0</v>
      </c>
      <c r="W41" s="5">
        <v>0</v>
      </c>
      <c r="X41" s="5">
        <v>0</v>
      </c>
      <c r="Y41" s="5">
        <v>0</v>
      </c>
      <c r="Z41" s="5">
        <v>34.384999999999998</v>
      </c>
      <c r="AA41" s="5">
        <v>0</v>
      </c>
      <c r="AB41" s="5">
        <v>0</v>
      </c>
      <c r="AC41" s="5">
        <v>0</v>
      </c>
      <c r="AD41" s="5">
        <v>0</v>
      </c>
      <c r="AE41" s="5">
        <v>0</v>
      </c>
      <c r="AF41" s="5">
        <v>0</v>
      </c>
      <c r="AG41" s="5">
        <v>0</v>
      </c>
    </row>
    <row r="42" spans="1:33" ht="15" customHeight="1" x14ac:dyDescent="0.25">
      <c r="A42" s="1" t="s">
        <v>138</v>
      </c>
      <c r="B42" s="1" t="s">
        <v>134</v>
      </c>
      <c r="C42" s="1" t="s">
        <v>135</v>
      </c>
      <c r="D42" s="1" t="s">
        <v>136</v>
      </c>
      <c r="E42" s="1" t="s">
        <v>117</v>
      </c>
      <c r="F42" s="1" t="s">
        <v>199</v>
      </c>
      <c r="G42" s="5">
        <v>17.977440000000001</v>
      </c>
      <c r="H42" s="5">
        <v>0</v>
      </c>
      <c r="I42" s="5">
        <v>0</v>
      </c>
      <c r="J42" s="5">
        <v>0</v>
      </c>
      <c r="K42" s="5">
        <v>0</v>
      </c>
      <c r="L42" s="5">
        <v>0</v>
      </c>
      <c r="M42" s="5">
        <v>0</v>
      </c>
      <c r="N42" s="5">
        <v>0</v>
      </c>
      <c r="O42" s="5">
        <v>0</v>
      </c>
      <c r="P42" s="5">
        <v>0</v>
      </c>
      <c r="Q42" s="5">
        <v>0</v>
      </c>
      <c r="R42" s="5">
        <v>2.1949200000000002</v>
      </c>
      <c r="S42" s="5">
        <v>0</v>
      </c>
      <c r="T42" s="5">
        <v>0.91585649999999996</v>
      </c>
      <c r="U42" s="5">
        <v>0</v>
      </c>
      <c r="V42" s="5">
        <v>0</v>
      </c>
      <c r="W42" s="5">
        <v>0</v>
      </c>
      <c r="X42" s="5">
        <v>1.0504260000000001</v>
      </c>
      <c r="Y42" s="5">
        <v>0</v>
      </c>
      <c r="Z42" s="5">
        <v>0</v>
      </c>
      <c r="AA42" s="5">
        <v>0</v>
      </c>
      <c r="AB42" s="5">
        <v>13.8162375</v>
      </c>
      <c r="AC42" s="5">
        <v>0</v>
      </c>
      <c r="AD42" s="5">
        <v>0</v>
      </c>
      <c r="AE42" s="5">
        <v>0</v>
      </c>
      <c r="AF42" s="5">
        <v>0</v>
      </c>
      <c r="AG42" s="5">
        <v>0</v>
      </c>
    </row>
    <row r="43" spans="1:33" ht="15" customHeight="1" x14ac:dyDescent="0.25">
      <c r="A43" s="3" t="s">
        <v>139</v>
      </c>
      <c r="B43" s="1" t="s">
        <v>134</v>
      </c>
      <c r="C43" s="1" t="s">
        <v>135</v>
      </c>
      <c r="D43" s="1" t="s">
        <v>136</v>
      </c>
      <c r="E43" s="1" t="s">
        <v>119</v>
      </c>
      <c r="F43" s="1" t="s">
        <v>199</v>
      </c>
      <c r="G43" s="5">
        <v>21.743572499999999</v>
      </c>
      <c r="H43" s="5">
        <v>3.0029805000000001</v>
      </c>
      <c r="I43" s="5">
        <v>0</v>
      </c>
      <c r="J43" s="5">
        <v>4.8568259999999999</v>
      </c>
      <c r="K43" s="5">
        <v>0</v>
      </c>
      <c r="L43" s="5">
        <v>1.0134540000000001</v>
      </c>
      <c r="M43" s="5">
        <v>0</v>
      </c>
      <c r="N43" s="5">
        <v>0</v>
      </c>
      <c r="O43" s="5">
        <v>0</v>
      </c>
      <c r="P43" s="5">
        <v>1.370655</v>
      </c>
      <c r="Q43" s="5">
        <v>0</v>
      </c>
      <c r="R43" s="5">
        <v>1.52295</v>
      </c>
      <c r="S43" s="5">
        <v>0</v>
      </c>
      <c r="T43" s="5">
        <v>0</v>
      </c>
      <c r="U43" s="5">
        <v>0</v>
      </c>
      <c r="V43" s="5">
        <v>0</v>
      </c>
      <c r="W43" s="5">
        <v>0</v>
      </c>
      <c r="X43" s="5">
        <v>0</v>
      </c>
      <c r="Y43" s="5">
        <v>1.2737400000000001</v>
      </c>
      <c r="Z43" s="5">
        <v>2.2816559999999999</v>
      </c>
      <c r="AA43" s="5">
        <v>0</v>
      </c>
      <c r="AB43" s="5">
        <v>4.8706709999999998</v>
      </c>
      <c r="AC43" s="5">
        <v>1.55064</v>
      </c>
      <c r="AD43" s="5">
        <v>0</v>
      </c>
      <c r="AE43" s="5">
        <v>0</v>
      </c>
      <c r="AF43" s="5">
        <v>0</v>
      </c>
      <c r="AG43" s="5">
        <v>0</v>
      </c>
    </row>
    <row r="44" spans="1:33" ht="15" customHeight="1" x14ac:dyDescent="0.25">
      <c r="A44" s="1" t="s">
        <v>140</v>
      </c>
      <c r="B44" s="1" t="s">
        <v>134</v>
      </c>
      <c r="C44" s="1" t="s">
        <v>135</v>
      </c>
      <c r="D44" s="1" t="s">
        <v>136</v>
      </c>
      <c r="E44" s="1" t="s">
        <v>121</v>
      </c>
      <c r="F44" s="1" t="s">
        <v>199</v>
      </c>
      <c r="G44" s="5">
        <v>133.5087</v>
      </c>
      <c r="H44" s="5">
        <v>0</v>
      </c>
      <c r="I44" s="5">
        <v>12.974</v>
      </c>
      <c r="J44" s="5">
        <v>8.06</v>
      </c>
      <c r="K44" s="5">
        <v>2.21</v>
      </c>
      <c r="L44" s="5">
        <v>1.794</v>
      </c>
      <c r="M44" s="5">
        <v>1.976</v>
      </c>
      <c r="N44" s="5">
        <v>7.28</v>
      </c>
      <c r="O44" s="5">
        <v>0</v>
      </c>
      <c r="P44" s="5">
        <v>9.0557999999999996</v>
      </c>
      <c r="Q44" s="5">
        <v>15.2295</v>
      </c>
      <c r="R44" s="5">
        <v>0.91259999999999997</v>
      </c>
      <c r="S44" s="5">
        <v>17.16</v>
      </c>
      <c r="T44" s="5">
        <v>0</v>
      </c>
      <c r="U44" s="5">
        <v>2.1059999999999999</v>
      </c>
      <c r="V44" s="5">
        <v>0</v>
      </c>
      <c r="W44" s="5">
        <v>0</v>
      </c>
      <c r="X44" s="5">
        <v>0</v>
      </c>
      <c r="Y44" s="5">
        <v>2.34</v>
      </c>
      <c r="Z44" s="5">
        <v>0</v>
      </c>
      <c r="AA44" s="5">
        <v>0</v>
      </c>
      <c r="AB44" s="5">
        <v>4.9607999999999999</v>
      </c>
      <c r="AC44" s="5">
        <v>0</v>
      </c>
      <c r="AD44" s="5">
        <v>0</v>
      </c>
      <c r="AE44" s="5">
        <v>47.45</v>
      </c>
      <c r="AF44" s="5">
        <v>0</v>
      </c>
      <c r="AG44" s="5">
        <v>0</v>
      </c>
    </row>
    <row r="45" spans="1:33" ht="15" customHeight="1" x14ac:dyDescent="0.25">
      <c r="A45" s="1" t="s">
        <v>141</v>
      </c>
      <c r="B45" s="1" t="s">
        <v>134</v>
      </c>
      <c r="C45" s="1" t="s">
        <v>135</v>
      </c>
      <c r="D45" s="1" t="s">
        <v>136</v>
      </c>
      <c r="E45" s="1" t="s">
        <v>123</v>
      </c>
      <c r="F45" s="1" t="s">
        <v>199</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row>
    <row r="46" spans="1:33" ht="15" customHeight="1" x14ac:dyDescent="0.25">
      <c r="A46"/>
      <c r="B46"/>
      <c r="C46"/>
      <c r="D46"/>
      <c r="E46"/>
      <c r="F46"/>
    </row>
    <row r="47" spans="1:33" x14ac:dyDescent="0.25"/>
    <row r="48" spans="1:33"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33" location="'TABLE-DES-MATIERES'!A1" display="retour vers la table des matières" xr:uid="{00000000-0004-0000-0700-000000000000}"/>
    <hyperlink ref="E12" location="'TABLE-DES-MATIERES'!A1" display="retour vers la table des matières" xr:uid="{00000000-0004-0000-0700-000001000000}"/>
    <hyperlink ref="E1" location="'TABLE-DES-MATIERES'!A1" display="retour vers la table des matières" xr:uid="{00000000-0004-0000-0700-000002000000}"/>
    <hyperlink ref="E23" location="'TABLE-DES-MATIERES'!A1" display="retour vers la table des matières" xr:uid="{00000000-0004-0000-0700-000003000000}"/>
  </hyperlink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K500"/>
  <sheetViews>
    <sheetView zoomScale="85" zoomScaleNormal="85" workbookViewId="0">
      <selection activeCell="K29" sqref="K29"/>
    </sheetView>
  </sheetViews>
  <sheetFormatPr baseColWidth="10" defaultColWidth="11.42578125" defaultRowHeight="15" customHeight="1" x14ac:dyDescent="0.25"/>
  <cols>
    <col min="1" max="1" width="70.28515625" style="1" customWidth="1"/>
    <col min="2" max="2" width="37.85546875" style="1" customWidth="1"/>
    <col min="3" max="3" width="51" style="1" customWidth="1"/>
    <col min="4" max="4" width="34.42578125" style="1" customWidth="1"/>
    <col min="5" max="5" width="11.140625" style="1" customWidth="1"/>
    <col min="6" max="6" width="13.7109375" style="1" customWidth="1"/>
    <col min="7" max="33" width="12.7109375" style="1" customWidth="1"/>
    <col min="34" max="34" width="11.42578125" style="1"/>
  </cols>
  <sheetData>
    <row r="1" spans="1:35" s="6" customFormat="1" ht="15" customHeight="1" x14ac:dyDescent="0.2">
      <c r="A1" s="7" t="s">
        <v>57</v>
      </c>
      <c r="E1" s="12" t="s">
        <v>67</v>
      </c>
    </row>
    <row r="2" spans="1:35" ht="15" customHeight="1" x14ac:dyDescent="0.25">
      <c r="A2" s="2"/>
      <c r="B2" s="2" t="s">
        <v>68</v>
      </c>
      <c r="C2" s="2"/>
      <c r="D2" s="4"/>
      <c r="E2" s="2" t="s">
        <v>82</v>
      </c>
      <c r="F2" s="2" t="s">
        <v>69</v>
      </c>
      <c r="G2"/>
      <c r="H2" s="4">
        <v>2025</v>
      </c>
      <c r="I2" s="4">
        <v>2026</v>
      </c>
      <c r="J2" s="4">
        <v>2027</v>
      </c>
      <c r="K2" s="4">
        <v>2028</v>
      </c>
      <c r="L2" s="4">
        <v>2029</v>
      </c>
      <c r="M2" s="4">
        <v>2030</v>
      </c>
      <c r="N2" s="4">
        <v>2031</v>
      </c>
      <c r="O2" s="4">
        <v>2032</v>
      </c>
      <c r="P2"/>
      <c r="Q2"/>
      <c r="R2"/>
      <c r="S2"/>
      <c r="T2"/>
      <c r="U2"/>
      <c r="V2"/>
      <c r="W2"/>
      <c r="X2"/>
      <c r="Y2"/>
      <c r="Z2"/>
      <c r="AA2"/>
      <c r="AB2"/>
      <c r="AC2"/>
      <c r="AD2"/>
      <c r="AE2"/>
      <c r="AF2"/>
      <c r="AG2"/>
      <c r="AH2"/>
    </row>
    <row r="3" spans="1:35" ht="15" customHeight="1" x14ac:dyDescent="0.25">
      <c r="A3"/>
      <c r="B3" s="1" t="s">
        <v>233</v>
      </c>
      <c r="C3"/>
      <c r="D3"/>
      <c r="E3" s="1" t="s">
        <v>114</v>
      </c>
      <c r="F3" s="1" t="s">
        <v>242</v>
      </c>
      <c r="H3" s="5">
        <v>0.61353226999999999</v>
      </c>
      <c r="I3" s="5">
        <v>0.61353226999999999</v>
      </c>
      <c r="J3" s="5">
        <v>0.61353226999999999</v>
      </c>
      <c r="K3" s="5">
        <v>0.61353226999999999</v>
      </c>
      <c r="L3" s="5">
        <v>0.61353226999999999</v>
      </c>
      <c r="M3" s="5">
        <v>0.61353226999999999</v>
      </c>
      <c r="N3" s="5">
        <v>0.61353226999999999</v>
      </c>
      <c r="O3" s="5">
        <v>0.61353226999999999</v>
      </c>
      <c r="AI3" s="1"/>
    </row>
    <row r="4" spans="1:35" ht="15" customHeight="1" x14ac:dyDescent="0.25">
      <c r="A4"/>
      <c r="B4" s="1" t="s">
        <v>138</v>
      </c>
      <c r="C4"/>
      <c r="D4"/>
      <c r="E4" s="1" t="s">
        <v>117</v>
      </c>
      <c r="F4" s="1" t="s">
        <v>242</v>
      </c>
      <c r="H4" s="5">
        <v>0.46372113794116998</v>
      </c>
      <c r="I4" s="5">
        <v>0.46372113794116998</v>
      </c>
      <c r="J4" s="5">
        <v>0.46372113794116998</v>
      </c>
      <c r="K4" s="5">
        <v>0.46372113794116998</v>
      </c>
      <c r="L4" s="5">
        <v>0.46372113794116998</v>
      </c>
      <c r="M4" s="5">
        <v>0.46372113794116998</v>
      </c>
      <c r="N4" s="5">
        <v>0.46372113794116998</v>
      </c>
      <c r="O4" s="5">
        <v>0.46372113794116998</v>
      </c>
      <c r="AI4" s="1"/>
    </row>
    <row r="5" spans="1:35" ht="15" customHeight="1" x14ac:dyDescent="0.25">
      <c r="A5"/>
      <c r="B5" s="3" t="s">
        <v>139</v>
      </c>
      <c r="C5"/>
      <c r="D5"/>
      <c r="E5" s="1" t="s">
        <v>119</v>
      </c>
      <c r="F5" s="1" t="s">
        <v>242</v>
      </c>
      <c r="H5" s="5">
        <v>0.60594312781513004</v>
      </c>
      <c r="I5" s="5">
        <v>0.60594312781513004</v>
      </c>
      <c r="J5" s="5">
        <v>0.60594312781513004</v>
      </c>
      <c r="K5" s="5">
        <v>0.60594312781513004</v>
      </c>
      <c r="L5" s="5">
        <v>0.60594312781513004</v>
      </c>
      <c r="M5" s="5">
        <v>0.60594312781513004</v>
      </c>
      <c r="N5" s="5">
        <v>0.60594312781513004</v>
      </c>
      <c r="O5" s="5">
        <v>0.60594312781513004</v>
      </c>
      <c r="AI5" s="1"/>
    </row>
    <row r="6" spans="1:35" ht="15" customHeight="1" x14ac:dyDescent="0.25">
      <c r="A6"/>
      <c r="B6" s="1" t="s">
        <v>140</v>
      </c>
      <c r="C6"/>
      <c r="D6"/>
      <c r="E6" s="1" t="s">
        <v>121</v>
      </c>
      <c r="F6" s="1" t="s">
        <v>242</v>
      </c>
      <c r="H6" s="5">
        <v>1.8243738423528999</v>
      </c>
      <c r="I6" s="5">
        <v>1.8243738423528999</v>
      </c>
      <c r="J6" s="5">
        <v>1.8243738423528999</v>
      </c>
      <c r="K6" s="5">
        <v>1.8243738423528999</v>
      </c>
      <c r="L6" s="5">
        <v>1.8243738423528999</v>
      </c>
      <c r="M6" s="5">
        <v>1.8243738423528999</v>
      </c>
      <c r="N6" s="5">
        <v>1.8243738423528999</v>
      </c>
      <c r="O6" s="5">
        <v>1.8243738423528999</v>
      </c>
      <c r="AI6" s="1"/>
    </row>
    <row r="7" spans="1:35" ht="15" customHeight="1" x14ac:dyDescent="0.25">
      <c r="A7"/>
      <c r="B7" s="1" t="s">
        <v>141</v>
      </c>
      <c r="C7"/>
      <c r="D7"/>
      <c r="E7" s="1" t="s">
        <v>123</v>
      </c>
      <c r="F7" s="1" t="s">
        <v>242</v>
      </c>
      <c r="H7" s="5">
        <v>0</v>
      </c>
      <c r="I7" s="5">
        <v>0</v>
      </c>
      <c r="J7" s="5">
        <v>0</v>
      </c>
      <c r="K7" s="5">
        <v>0</v>
      </c>
      <c r="L7" s="5">
        <v>0</v>
      </c>
      <c r="M7" s="5">
        <v>0</v>
      </c>
      <c r="N7" s="5">
        <v>0</v>
      </c>
      <c r="O7" s="5">
        <v>0</v>
      </c>
      <c r="AI7" s="1"/>
    </row>
    <row r="8" spans="1:35" ht="15" customHeight="1" x14ac:dyDescent="0.25">
      <c r="A8"/>
      <c r="B8" s="1" t="s">
        <v>243</v>
      </c>
      <c r="C8"/>
      <c r="D8"/>
      <c r="E8"/>
      <c r="F8" s="1" t="s">
        <v>242</v>
      </c>
      <c r="H8" s="5">
        <v>3.5075703781091998</v>
      </c>
      <c r="I8" s="5">
        <v>3.5075703781091998</v>
      </c>
      <c r="J8" s="5">
        <v>3.5075703781091998</v>
      </c>
      <c r="K8" s="5">
        <v>3.5075703781091998</v>
      </c>
      <c r="L8" s="5">
        <v>3.5075703781091998</v>
      </c>
      <c r="M8" s="5">
        <v>3.5075703781091998</v>
      </c>
      <c r="N8" s="5">
        <v>3.5075703781091998</v>
      </c>
      <c r="O8" s="5">
        <v>3.5075703781091998</v>
      </c>
      <c r="AI8" s="1"/>
    </row>
    <row r="9" spans="1:35" ht="15" customHeight="1" x14ac:dyDescent="0.25">
      <c r="A9"/>
      <c r="B9"/>
      <c r="C9"/>
      <c r="D9"/>
      <c r="E9"/>
      <c r="F9"/>
      <c r="H9" s="5"/>
      <c r="I9" s="5"/>
      <c r="J9" s="5"/>
      <c r="K9" s="5"/>
      <c r="L9" s="5"/>
      <c r="M9" s="5"/>
      <c r="N9" s="5"/>
      <c r="O9" s="5"/>
      <c r="AI9" s="1"/>
    </row>
    <row r="10" spans="1:35" ht="15" customHeight="1" x14ac:dyDescent="0.25">
      <c r="A10"/>
      <c r="B10" s="1" t="s">
        <v>244</v>
      </c>
      <c r="C10"/>
      <c r="D10"/>
      <c r="E10"/>
      <c r="F10" s="1" t="s">
        <v>242</v>
      </c>
      <c r="H10" s="5">
        <v>10.504010041275</v>
      </c>
      <c r="I10" s="5">
        <v>10.504010041275</v>
      </c>
      <c r="J10" s="5">
        <v>10.504010041275</v>
      </c>
      <c r="K10" s="5">
        <v>10.504010041275</v>
      </c>
      <c r="L10" s="5">
        <v>10.504010041275</v>
      </c>
      <c r="M10" s="5">
        <v>10.504010041275</v>
      </c>
      <c r="N10" s="5">
        <v>10.504010041275</v>
      </c>
      <c r="O10" s="5">
        <v>10.504010041275</v>
      </c>
      <c r="AI10" s="1"/>
    </row>
    <row r="11" spans="1:35" ht="15" customHeight="1" x14ac:dyDescent="0.25">
      <c r="A11"/>
      <c r="B11"/>
      <c r="C11"/>
      <c r="D11"/>
      <c r="E11"/>
      <c r="F11"/>
      <c r="AI11" s="1"/>
    </row>
    <row r="12" spans="1:35" s="6" customFormat="1" ht="15" customHeight="1" x14ac:dyDescent="0.2">
      <c r="A12" s="7" t="s">
        <v>58</v>
      </c>
      <c r="E12" s="12" t="s">
        <v>67</v>
      </c>
    </row>
    <row r="13" spans="1:35" ht="15" customHeight="1" x14ac:dyDescent="0.25">
      <c r="A13" s="2"/>
      <c r="B13" s="2" t="s">
        <v>68</v>
      </c>
      <c r="C13" s="2"/>
      <c r="D13" s="4"/>
      <c r="E13" s="2" t="s">
        <v>82</v>
      </c>
      <c r="F13" s="2" t="s">
        <v>69</v>
      </c>
      <c r="G13" s="4" t="s">
        <v>70</v>
      </c>
      <c r="H13" s="4">
        <v>2025</v>
      </c>
      <c r="I13" s="4">
        <v>2026</v>
      </c>
      <c r="J13" s="4">
        <v>2027</v>
      </c>
      <c r="K13" s="4">
        <v>2028</v>
      </c>
      <c r="L13" s="4">
        <v>2029</v>
      </c>
      <c r="M13" s="4">
        <v>2030</v>
      </c>
      <c r="N13" s="4">
        <v>2031</v>
      </c>
      <c r="O13" s="4">
        <v>2032</v>
      </c>
      <c r="AI13" s="1"/>
    </row>
    <row r="14" spans="1:35" ht="15" customHeight="1" x14ac:dyDescent="0.25">
      <c r="A14"/>
      <c r="B14" s="1" t="s">
        <v>233</v>
      </c>
      <c r="C14"/>
      <c r="D14"/>
      <c r="E14" s="1" t="s">
        <v>114</v>
      </c>
      <c r="F14" s="1" t="s">
        <v>201</v>
      </c>
      <c r="G14" s="5">
        <v>12.270645399999999</v>
      </c>
      <c r="H14" s="5">
        <v>12.270645399999999</v>
      </c>
      <c r="I14" s="5">
        <v>0</v>
      </c>
      <c r="J14" s="5">
        <v>0</v>
      </c>
      <c r="K14" s="5">
        <v>0</v>
      </c>
      <c r="L14" s="5">
        <v>0</v>
      </c>
      <c r="M14" s="5">
        <v>0</v>
      </c>
      <c r="N14" s="5">
        <v>0</v>
      </c>
      <c r="O14" s="5">
        <v>0</v>
      </c>
      <c r="AI14" s="1"/>
    </row>
    <row r="15" spans="1:35" ht="15" customHeight="1" x14ac:dyDescent="0.25">
      <c r="A15"/>
      <c r="B15" s="1" t="s">
        <v>138</v>
      </c>
      <c r="C15"/>
      <c r="D15"/>
      <c r="E15" s="1" t="s">
        <v>117</v>
      </c>
      <c r="F15" s="1" t="s">
        <v>201</v>
      </c>
      <c r="G15" s="5">
        <v>6.9558170691176002</v>
      </c>
      <c r="H15" s="5">
        <v>6.9558170691176002</v>
      </c>
      <c r="I15" s="5">
        <v>0</v>
      </c>
      <c r="J15" s="5">
        <v>0</v>
      </c>
      <c r="K15" s="5">
        <v>0</v>
      </c>
      <c r="L15" s="5">
        <v>0</v>
      </c>
      <c r="M15" s="5">
        <v>0</v>
      </c>
      <c r="N15" s="5">
        <v>0</v>
      </c>
      <c r="O15" s="5">
        <v>0</v>
      </c>
      <c r="AI15" s="1"/>
    </row>
    <row r="16" spans="1:35" ht="15" customHeight="1" x14ac:dyDescent="0.25">
      <c r="A16"/>
      <c r="B16" s="3" t="s">
        <v>139</v>
      </c>
      <c r="C16"/>
      <c r="D16"/>
      <c r="E16" s="1" t="s">
        <v>119</v>
      </c>
      <c r="F16" s="1" t="s">
        <v>201</v>
      </c>
      <c r="G16" s="5">
        <v>9.0891469172269002</v>
      </c>
      <c r="H16" s="5">
        <v>9.0891469172269002</v>
      </c>
      <c r="I16" s="5">
        <v>0</v>
      </c>
      <c r="J16" s="5">
        <v>0</v>
      </c>
      <c r="K16" s="5">
        <v>0</v>
      </c>
      <c r="L16" s="5">
        <v>0</v>
      </c>
      <c r="M16" s="5">
        <v>0</v>
      </c>
      <c r="N16" s="5">
        <v>0</v>
      </c>
      <c r="O16" s="5">
        <v>0</v>
      </c>
      <c r="AI16" s="1"/>
    </row>
    <row r="17" spans="1:37" ht="15" customHeight="1" x14ac:dyDescent="0.25">
      <c r="A17"/>
      <c r="B17" s="1" t="s">
        <v>140</v>
      </c>
      <c r="C17"/>
      <c r="D17"/>
      <c r="E17" s="1" t="s">
        <v>121</v>
      </c>
      <c r="F17" s="1" t="s">
        <v>201</v>
      </c>
      <c r="G17" s="5">
        <v>36.487476847059</v>
      </c>
      <c r="H17" s="5">
        <v>36.487476847059</v>
      </c>
      <c r="I17" s="5">
        <v>0</v>
      </c>
      <c r="J17" s="5">
        <v>0</v>
      </c>
      <c r="K17" s="5">
        <v>0</v>
      </c>
      <c r="L17" s="5">
        <v>0</v>
      </c>
      <c r="M17" s="5">
        <v>0</v>
      </c>
      <c r="N17" s="5">
        <v>0</v>
      </c>
      <c r="O17" s="5">
        <v>0</v>
      </c>
      <c r="AI17" s="1"/>
    </row>
    <row r="18" spans="1:37" ht="15" customHeight="1" x14ac:dyDescent="0.25">
      <c r="A18"/>
      <c r="B18" s="1" t="s">
        <v>141</v>
      </c>
      <c r="C18"/>
      <c r="D18"/>
      <c r="E18" s="1" t="s">
        <v>123</v>
      </c>
      <c r="F18" s="1" t="s">
        <v>201</v>
      </c>
      <c r="G18" s="5">
        <v>0</v>
      </c>
      <c r="H18" s="5">
        <v>0</v>
      </c>
      <c r="I18" s="5">
        <v>0</v>
      </c>
      <c r="J18" s="5">
        <v>0</v>
      </c>
      <c r="K18" s="5">
        <v>0</v>
      </c>
      <c r="L18" s="5">
        <v>0</v>
      </c>
      <c r="M18" s="5">
        <v>0</v>
      </c>
      <c r="N18" s="5">
        <v>0</v>
      </c>
      <c r="O18" s="5">
        <v>0</v>
      </c>
      <c r="AI18" s="1"/>
    </row>
    <row r="19" spans="1:37" ht="15" customHeight="1" x14ac:dyDescent="0.25">
      <c r="A19"/>
      <c r="B19" s="1" t="s">
        <v>243</v>
      </c>
      <c r="C19"/>
      <c r="D19"/>
      <c r="E19"/>
      <c r="F19" s="1" t="s">
        <v>201</v>
      </c>
      <c r="G19" s="5">
        <v>64.803086233404002</v>
      </c>
      <c r="H19" s="5">
        <v>64.803086233404002</v>
      </c>
      <c r="I19" s="5">
        <v>0</v>
      </c>
      <c r="J19" s="5">
        <v>0</v>
      </c>
      <c r="K19" s="5">
        <v>0</v>
      </c>
      <c r="L19" s="5">
        <v>0</v>
      </c>
      <c r="M19" s="5">
        <v>0</v>
      </c>
      <c r="N19" s="5">
        <v>0</v>
      </c>
      <c r="O19" s="5">
        <v>0</v>
      </c>
      <c r="AI19" s="1"/>
    </row>
    <row r="20" spans="1:37" ht="15" customHeight="1" x14ac:dyDescent="0.25">
      <c r="A20"/>
      <c r="B20"/>
      <c r="C20"/>
      <c r="D20"/>
      <c r="E20"/>
      <c r="F20"/>
      <c r="G20" s="5"/>
      <c r="H20" s="5"/>
      <c r="I20" s="5"/>
      <c r="J20" s="5"/>
      <c r="K20" s="5"/>
      <c r="L20" s="5"/>
      <c r="M20" s="5"/>
      <c r="N20" s="5"/>
      <c r="O20" s="5"/>
      <c r="AI20" s="1"/>
    </row>
    <row r="21" spans="1:37" ht="15" customHeight="1" x14ac:dyDescent="0.25">
      <c r="A21"/>
      <c r="B21" s="1" t="s">
        <v>244</v>
      </c>
      <c r="C21"/>
      <c r="D21"/>
      <c r="E21"/>
      <c r="F21" s="1" t="s">
        <v>201</v>
      </c>
      <c r="G21" s="5">
        <v>198.21343182759</v>
      </c>
      <c r="H21" s="5">
        <v>198.21343182759</v>
      </c>
      <c r="I21" s="5">
        <v>0</v>
      </c>
      <c r="J21" s="5">
        <v>0</v>
      </c>
      <c r="K21" s="5">
        <v>0</v>
      </c>
      <c r="L21" s="5">
        <v>0</v>
      </c>
      <c r="M21" s="5">
        <v>0</v>
      </c>
      <c r="N21" s="5">
        <v>0</v>
      </c>
      <c r="O21" s="5">
        <v>0</v>
      </c>
      <c r="AI21" s="1"/>
    </row>
    <row r="22" spans="1:37" ht="15" customHeight="1" x14ac:dyDescent="0.25">
      <c r="A22"/>
      <c r="B22"/>
      <c r="C22"/>
      <c r="D22"/>
      <c r="E22"/>
      <c r="F22" s="3"/>
      <c r="AI22" s="1"/>
    </row>
    <row r="23" spans="1:37" s="24" customFormat="1" ht="15" customHeight="1" x14ac:dyDescent="0.2">
      <c r="A23" s="22" t="s">
        <v>59</v>
      </c>
      <c r="B23" s="32"/>
      <c r="E23" s="12" t="s">
        <v>67</v>
      </c>
    </row>
    <row r="24" spans="1:37" x14ac:dyDescent="0.25">
      <c r="A24" s="27"/>
      <c r="B24" s="2" t="s">
        <v>68</v>
      </c>
      <c r="C24" s="30"/>
      <c r="D24" s="27"/>
      <c r="E24" s="2" t="s">
        <v>82</v>
      </c>
      <c r="F24" s="2" t="s">
        <v>69</v>
      </c>
      <c r="G24" s="4" t="s">
        <v>70</v>
      </c>
      <c r="H24" s="4">
        <v>2025</v>
      </c>
      <c r="I24" s="4">
        <v>2026</v>
      </c>
      <c r="J24" s="4">
        <v>2027</v>
      </c>
      <c r="K24" s="4">
        <v>2028</v>
      </c>
      <c r="L24" s="4">
        <v>2029</v>
      </c>
      <c r="M24" s="4">
        <v>2030</v>
      </c>
      <c r="N24" s="4">
        <v>2031</v>
      </c>
      <c r="O24" s="4">
        <v>2032</v>
      </c>
      <c r="P24" s="27"/>
      <c r="Q24" s="27"/>
      <c r="R24" s="27"/>
      <c r="S24" s="27"/>
      <c r="T24" s="27"/>
      <c r="U24" s="27"/>
      <c r="V24" s="27"/>
      <c r="W24"/>
      <c r="X24"/>
      <c r="Y24"/>
      <c r="Z24"/>
      <c r="AA24"/>
      <c r="AB24"/>
      <c r="AC24"/>
      <c r="AD24"/>
      <c r="AE24"/>
      <c r="AF24"/>
      <c r="AG24"/>
      <c r="AH24" s="27"/>
      <c r="AI24" s="27"/>
      <c r="AJ24" s="27"/>
      <c r="AK24" s="27"/>
    </row>
    <row r="25" spans="1:37" x14ac:dyDescent="0.25">
      <c r="A25" s="27"/>
      <c r="B25" s="1" t="s">
        <v>233</v>
      </c>
      <c r="C25" s="27"/>
      <c r="D25" s="27"/>
      <c r="E25" s="1" t="s">
        <v>114</v>
      </c>
      <c r="F25" s="16" t="s">
        <v>245</v>
      </c>
      <c r="G25" s="5">
        <v>39.789920096623</v>
      </c>
      <c r="H25" s="5">
        <v>39.789920096623</v>
      </c>
      <c r="I25" s="5">
        <v>0</v>
      </c>
      <c r="J25" s="5">
        <v>0</v>
      </c>
      <c r="K25" s="5">
        <v>0</v>
      </c>
      <c r="L25" s="5">
        <v>0</v>
      </c>
      <c r="M25" s="5">
        <v>0</v>
      </c>
      <c r="N25" s="5">
        <v>0</v>
      </c>
      <c r="O25" s="5">
        <v>0</v>
      </c>
      <c r="Q25" s="27"/>
      <c r="R25" s="27"/>
      <c r="S25" s="27"/>
      <c r="T25" s="27"/>
      <c r="U25" s="27"/>
      <c r="V25" s="27"/>
      <c r="W25"/>
      <c r="X25"/>
      <c r="Y25"/>
      <c r="Z25"/>
      <c r="AA25"/>
      <c r="AB25"/>
      <c r="AC25"/>
      <c r="AD25"/>
      <c r="AE25"/>
      <c r="AF25"/>
      <c r="AG25"/>
      <c r="AH25" s="27"/>
      <c r="AI25" s="27"/>
      <c r="AJ25" s="27"/>
      <c r="AK25" s="27"/>
    </row>
    <row r="26" spans="1:37" x14ac:dyDescent="0.25">
      <c r="A26" s="27"/>
      <c r="B26" s="1" t="s">
        <v>138</v>
      </c>
      <c r="C26" s="27"/>
      <c r="D26" s="27"/>
      <c r="E26" s="1" t="s">
        <v>117</v>
      </c>
      <c r="F26" s="16" t="s">
        <v>245</v>
      </c>
      <c r="G26" s="5">
        <v>42.777490702145002</v>
      </c>
      <c r="H26" s="5">
        <v>42.777490702145002</v>
      </c>
      <c r="I26" s="5">
        <v>0</v>
      </c>
      <c r="J26" s="5">
        <v>0</v>
      </c>
      <c r="K26" s="5">
        <v>0</v>
      </c>
      <c r="L26" s="5">
        <v>0</v>
      </c>
      <c r="M26" s="5">
        <v>0</v>
      </c>
      <c r="N26" s="5">
        <v>0</v>
      </c>
      <c r="O26" s="5">
        <v>0</v>
      </c>
      <c r="Q26" s="27"/>
      <c r="R26" s="27"/>
      <c r="S26" s="27"/>
      <c r="T26" s="27"/>
      <c r="U26" s="27"/>
      <c r="V26" s="27"/>
      <c r="W26"/>
      <c r="X26"/>
      <c r="Y26"/>
      <c r="Z26"/>
      <c r="AA26"/>
      <c r="AB26"/>
      <c r="AC26"/>
      <c r="AD26"/>
      <c r="AE26"/>
      <c r="AF26"/>
      <c r="AG26"/>
      <c r="AH26" s="27"/>
      <c r="AI26" s="27"/>
      <c r="AJ26" s="27"/>
      <c r="AK26" s="27"/>
    </row>
    <row r="27" spans="1:37" x14ac:dyDescent="0.25">
      <c r="A27" s="27"/>
      <c r="B27" s="3" t="s">
        <v>139</v>
      </c>
      <c r="C27" s="27"/>
      <c r="D27" s="27"/>
      <c r="E27" s="1" t="s">
        <v>119</v>
      </c>
      <c r="F27" s="16" t="s">
        <v>245</v>
      </c>
      <c r="G27" s="5">
        <v>155.03204127212999</v>
      </c>
      <c r="H27" s="5">
        <v>155.03204127212999</v>
      </c>
      <c r="I27" s="5">
        <v>0</v>
      </c>
      <c r="J27" s="5">
        <v>0</v>
      </c>
      <c r="K27" s="5">
        <v>0</v>
      </c>
      <c r="L27" s="5">
        <v>0</v>
      </c>
      <c r="M27" s="5">
        <v>0</v>
      </c>
      <c r="N27" s="5">
        <v>0</v>
      </c>
      <c r="O27" s="5">
        <v>0</v>
      </c>
      <c r="Q27" s="27"/>
      <c r="R27" s="27"/>
      <c r="S27" s="27"/>
      <c r="T27" s="27"/>
      <c r="U27" s="27"/>
      <c r="V27" s="27"/>
      <c r="W27"/>
      <c r="X27"/>
      <c r="Y27"/>
      <c r="Z27"/>
      <c r="AA27"/>
      <c r="AB27"/>
      <c r="AC27"/>
      <c r="AD27"/>
      <c r="AE27"/>
      <c r="AF27"/>
      <c r="AG27"/>
      <c r="AH27" s="27"/>
      <c r="AI27" s="27"/>
      <c r="AJ27" s="27"/>
      <c r="AK27" s="27"/>
    </row>
    <row r="28" spans="1:37" x14ac:dyDescent="0.25">
      <c r="A28" s="27"/>
      <c r="B28" s="1" t="s">
        <v>140</v>
      </c>
      <c r="C28" s="27"/>
      <c r="D28" s="27"/>
      <c r="E28" s="1" t="s">
        <v>121</v>
      </c>
      <c r="F28" s="16" t="s">
        <v>245</v>
      </c>
      <c r="G28" s="5">
        <v>53.221663096622997</v>
      </c>
      <c r="H28" s="5">
        <v>53.221663096622997</v>
      </c>
      <c r="I28" s="5">
        <v>0</v>
      </c>
      <c r="J28" s="5">
        <v>0</v>
      </c>
      <c r="K28" s="5">
        <v>0</v>
      </c>
      <c r="L28" s="5">
        <v>0</v>
      </c>
      <c r="M28" s="5">
        <v>0</v>
      </c>
      <c r="N28" s="5">
        <v>0</v>
      </c>
      <c r="O28" s="5">
        <v>0</v>
      </c>
      <c r="Q28" s="27"/>
      <c r="R28" s="27"/>
      <c r="S28" s="27"/>
      <c r="T28" s="27"/>
      <c r="U28" s="27"/>
      <c r="V28" s="27"/>
      <c r="W28"/>
      <c r="X28"/>
      <c r="Y28"/>
      <c r="Z28"/>
      <c r="AA28"/>
      <c r="AB28"/>
      <c r="AC28"/>
      <c r="AD28"/>
      <c r="AE28"/>
      <c r="AF28"/>
      <c r="AG28"/>
      <c r="AH28" s="27"/>
      <c r="AI28" s="27"/>
      <c r="AJ28" s="27"/>
      <c r="AK28" s="27"/>
    </row>
    <row r="29" spans="1:37" x14ac:dyDescent="0.25">
      <c r="A29" s="27"/>
      <c r="B29" s="1" t="s">
        <v>141</v>
      </c>
      <c r="C29" s="27"/>
      <c r="D29" s="27"/>
      <c r="E29" s="1" t="s">
        <v>123</v>
      </c>
      <c r="F29" s="16" t="s">
        <v>245</v>
      </c>
      <c r="G29" s="5">
        <v>0</v>
      </c>
      <c r="H29" s="5">
        <v>0</v>
      </c>
      <c r="I29" s="5">
        <v>0</v>
      </c>
      <c r="J29" s="5">
        <v>0</v>
      </c>
      <c r="K29" s="5">
        <v>0</v>
      </c>
      <c r="L29" s="5">
        <v>0</v>
      </c>
      <c r="M29" s="5">
        <v>0</v>
      </c>
      <c r="N29" s="5">
        <v>0</v>
      </c>
      <c r="O29" s="5">
        <v>0</v>
      </c>
      <c r="Q29" s="27"/>
      <c r="R29" s="27"/>
      <c r="S29" s="27"/>
      <c r="T29" s="27"/>
      <c r="U29" s="27"/>
      <c r="V29" s="27"/>
      <c r="W29"/>
      <c r="X29"/>
      <c r="Y29"/>
      <c r="Z29"/>
      <c r="AA29"/>
      <c r="AB29"/>
      <c r="AC29"/>
      <c r="AD29"/>
      <c r="AE29"/>
      <c r="AF29"/>
      <c r="AG29"/>
      <c r="AH29" s="27"/>
      <c r="AI29" s="27"/>
      <c r="AJ29" s="27"/>
      <c r="AK29" s="27"/>
    </row>
    <row r="30" spans="1:37" ht="15" customHeight="1" x14ac:dyDescent="0.25">
      <c r="A30"/>
      <c r="B30"/>
      <c r="C30"/>
      <c r="D30"/>
      <c r="E30"/>
      <c r="F30"/>
      <c r="G30" s="27"/>
      <c r="H30" s="27"/>
      <c r="I30" s="27"/>
      <c r="J30" s="27"/>
      <c r="K30" s="27"/>
      <c r="L30" s="27"/>
      <c r="M30" s="27"/>
      <c r="N30" s="27"/>
      <c r="O30" s="27"/>
      <c r="P30" s="27"/>
      <c r="Q30" s="27"/>
      <c r="R30" s="27"/>
      <c r="S30" s="27"/>
      <c r="T30" s="27"/>
      <c r="U30" s="27"/>
      <c r="V30" s="27"/>
      <c r="W30"/>
      <c r="X30"/>
      <c r="Y30"/>
      <c r="Z30"/>
      <c r="AA30"/>
      <c r="AB30"/>
      <c r="AC30"/>
      <c r="AD30"/>
      <c r="AE30"/>
      <c r="AF30"/>
      <c r="AG30"/>
      <c r="AI30" s="1"/>
    </row>
    <row r="31" spans="1:37" ht="15" customHeight="1" x14ac:dyDescent="0.25">
      <c r="A31"/>
      <c r="B31" s="1" t="s">
        <v>246</v>
      </c>
      <c r="C31"/>
      <c r="D31"/>
      <c r="E31"/>
      <c r="F31" s="3" t="s">
        <v>245</v>
      </c>
      <c r="G31" s="5">
        <v>158.27441555882001</v>
      </c>
      <c r="H31" s="5">
        <v>158.27441555882001</v>
      </c>
      <c r="I31" s="5">
        <v>0</v>
      </c>
      <c r="J31" s="5">
        <v>0</v>
      </c>
      <c r="K31" s="5">
        <v>0</v>
      </c>
      <c r="L31" s="5">
        <v>0</v>
      </c>
      <c r="M31" s="5">
        <v>0</v>
      </c>
      <c r="N31" s="5">
        <v>0</v>
      </c>
      <c r="O31" s="5">
        <v>0</v>
      </c>
      <c r="AI31" s="1"/>
    </row>
    <row r="32" spans="1:37" ht="15" customHeight="1" x14ac:dyDescent="0.25">
      <c r="A32"/>
      <c r="B32"/>
      <c r="C32"/>
      <c r="D32"/>
      <c r="E32"/>
      <c r="F32" s="3"/>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I32" s="1"/>
    </row>
    <row r="33" spans="1:35" s="6" customFormat="1" ht="15" customHeight="1" x14ac:dyDescent="0.2">
      <c r="A33" s="7" t="s">
        <v>60</v>
      </c>
      <c r="E33" s="12" t="s">
        <v>67</v>
      </c>
    </row>
    <row r="34" spans="1:35" ht="15" customHeight="1" x14ac:dyDescent="0.25">
      <c r="A34" s="2"/>
      <c r="B34" s="2"/>
      <c r="C34" s="2"/>
      <c r="D34" s="4"/>
      <c r="E34" s="4"/>
      <c r="F34" s="2" t="s">
        <v>69</v>
      </c>
      <c r="G34" s="4" t="s">
        <v>83</v>
      </c>
      <c r="H34" s="4" t="s">
        <v>84</v>
      </c>
      <c r="I34" s="4" t="s">
        <v>85</v>
      </c>
      <c r="J34" s="4" t="s">
        <v>86</v>
      </c>
      <c r="K34" s="4" t="s">
        <v>87</v>
      </c>
      <c r="L34" s="4" t="s">
        <v>88</v>
      </c>
      <c r="M34" s="4" t="s">
        <v>89</v>
      </c>
      <c r="N34" s="4" t="s">
        <v>90</v>
      </c>
      <c r="O34" s="4" t="s">
        <v>91</v>
      </c>
      <c r="P34" s="4" t="s">
        <v>92</v>
      </c>
      <c r="Q34" s="4" t="s">
        <v>93</v>
      </c>
      <c r="R34" s="4" t="s">
        <v>94</v>
      </c>
      <c r="S34" s="4" t="s">
        <v>95</v>
      </c>
      <c r="T34" s="4" t="s">
        <v>96</v>
      </c>
      <c r="U34" s="4" t="s">
        <v>97</v>
      </c>
      <c r="V34" s="4" t="s">
        <v>98</v>
      </c>
      <c r="W34" s="4" t="s">
        <v>99</v>
      </c>
      <c r="X34" s="4" t="s">
        <v>100</v>
      </c>
      <c r="Y34" s="4" t="s">
        <v>101</v>
      </c>
      <c r="Z34" s="4" t="s">
        <v>102</v>
      </c>
      <c r="AA34" s="4" t="s">
        <v>103</v>
      </c>
      <c r="AB34" s="4" t="s">
        <v>104</v>
      </c>
      <c r="AC34" s="4" t="s">
        <v>105</v>
      </c>
      <c r="AD34" s="4" t="s">
        <v>106</v>
      </c>
      <c r="AE34" s="4" t="s">
        <v>107</v>
      </c>
      <c r="AF34" s="4" t="s">
        <v>108</v>
      </c>
      <c r="AG34" s="4" t="s">
        <v>109</v>
      </c>
      <c r="AI34" s="1"/>
    </row>
    <row r="35" spans="1:35" ht="15" customHeight="1" x14ac:dyDescent="0.25">
      <c r="A35"/>
      <c r="B35" s="1" t="s">
        <v>70</v>
      </c>
      <c r="C35"/>
      <c r="D35"/>
      <c r="E35"/>
      <c r="F35" s="1" t="s">
        <v>201</v>
      </c>
      <c r="G35" s="5">
        <v>64.803086233404002</v>
      </c>
      <c r="H35" s="5">
        <v>0.94748866260504006</v>
      </c>
      <c r="I35" s="5">
        <v>4.3028271</v>
      </c>
      <c r="J35" s="5">
        <v>4.1937772991597004</v>
      </c>
      <c r="K35" s="5">
        <v>2.5954929</v>
      </c>
      <c r="L35" s="5">
        <v>1.1048535642857</v>
      </c>
      <c r="M35" s="5">
        <v>0.65534040000000005</v>
      </c>
      <c r="N35" s="5">
        <v>2.414412</v>
      </c>
      <c r="O35" s="5">
        <v>0</v>
      </c>
      <c r="P35" s="5">
        <v>3.2164001754201998</v>
      </c>
      <c r="Q35" s="5">
        <v>5.3277292058823997</v>
      </c>
      <c r="R35" s="5">
        <v>1.6731100285714</v>
      </c>
      <c r="S35" s="5">
        <v>4.5952438235294002</v>
      </c>
      <c r="T35" s="5">
        <v>0.43457831338234998</v>
      </c>
      <c r="U35" s="5">
        <v>0.49082188235294</v>
      </c>
      <c r="V35" s="5">
        <v>0</v>
      </c>
      <c r="W35" s="5">
        <v>0</v>
      </c>
      <c r="X35" s="5">
        <v>0.35424902117647</v>
      </c>
      <c r="Y35" s="5">
        <v>1.3544337857143001</v>
      </c>
      <c r="Z35" s="5">
        <v>11.012995685713999</v>
      </c>
      <c r="AA35" s="5">
        <v>0</v>
      </c>
      <c r="AB35" s="5">
        <v>8.7747852091387006</v>
      </c>
      <c r="AC35" s="5">
        <v>0.70410600000000001</v>
      </c>
      <c r="AD35" s="5">
        <v>0</v>
      </c>
      <c r="AE35" s="5">
        <v>10.650441176471</v>
      </c>
      <c r="AF35" s="5">
        <v>0</v>
      </c>
      <c r="AG35" s="5">
        <v>0</v>
      </c>
      <c r="AI35" s="1"/>
    </row>
    <row r="36" spans="1:35" ht="15" customHeight="1" x14ac:dyDescent="0.25">
      <c r="A36"/>
      <c r="B36" s="1" t="s">
        <v>240</v>
      </c>
      <c r="C36"/>
      <c r="D36"/>
      <c r="E36"/>
      <c r="F36" s="1" t="s">
        <v>247</v>
      </c>
      <c r="G36" s="5">
        <v>7.1597479395330001</v>
      </c>
      <c r="H36" s="5">
        <v>0.58486232429539997</v>
      </c>
      <c r="I36" s="5">
        <v>4.0167688869472</v>
      </c>
      <c r="J36" s="5">
        <v>9.5760583525740994</v>
      </c>
      <c r="K36" s="5">
        <v>67.811702155454</v>
      </c>
      <c r="L36" s="5">
        <v>6.5402653407941997</v>
      </c>
      <c r="M36" s="5">
        <v>16.523130452322</v>
      </c>
      <c r="N36" s="5">
        <v>53.245385378762997</v>
      </c>
      <c r="O36" s="5">
        <v>0</v>
      </c>
      <c r="P36" s="5">
        <v>24.049829708762999</v>
      </c>
      <c r="Q36" s="5">
        <v>15.368124537410999</v>
      </c>
      <c r="R36" s="5">
        <v>5.7734859091053004</v>
      </c>
      <c r="S36" s="5">
        <v>22.818316368377999</v>
      </c>
      <c r="T36" s="5">
        <v>1.4422341254479001</v>
      </c>
      <c r="U36" s="5">
        <v>5.5355643289267</v>
      </c>
      <c r="V36" s="5">
        <v>0</v>
      </c>
      <c r="W36" s="5">
        <v>0</v>
      </c>
      <c r="X36" s="5">
        <v>0.65597297435072999</v>
      </c>
      <c r="Y36" s="5">
        <v>6.5705196796044003</v>
      </c>
      <c r="Z36" s="5">
        <v>14.967213846159</v>
      </c>
      <c r="AA36" s="5">
        <v>0</v>
      </c>
      <c r="AB36" s="5">
        <v>24.448904604136999</v>
      </c>
      <c r="AC36" s="5">
        <v>0.82341370543534997</v>
      </c>
      <c r="AD36" s="5">
        <v>0</v>
      </c>
      <c r="AE36" s="5">
        <v>59.327984806374999</v>
      </c>
      <c r="AF36" s="5">
        <v>0</v>
      </c>
      <c r="AG36" s="5">
        <v>0</v>
      </c>
      <c r="AI36" s="1"/>
    </row>
    <row r="37" spans="1:35" ht="15" customHeight="1" x14ac:dyDescent="0.25">
      <c r="A37"/>
      <c r="B37"/>
      <c r="C37"/>
      <c r="D37"/>
      <c r="E37"/>
      <c r="F37"/>
      <c r="G37" s="5"/>
      <c r="H37" s="5"/>
      <c r="I37" s="5"/>
      <c r="J37" s="5"/>
      <c r="K37" s="5"/>
      <c r="L37" s="5"/>
      <c r="M37" s="5"/>
      <c r="N37" s="5"/>
      <c r="O37" s="5"/>
      <c r="P37" s="5"/>
      <c r="Q37" s="5"/>
      <c r="R37" s="5"/>
      <c r="S37" s="5"/>
      <c r="T37" s="5"/>
      <c r="U37" s="5"/>
      <c r="V37" s="5"/>
      <c r="W37" s="5"/>
      <c r="X37" s="5"/>
      <c r="Y37" s="5"/>
      <c r="Z37" s="5"/>
      <c r="AA37" s="5"/>
      <c r="AB37" s="5"/>
      <c r="AC37" s="5"/>
      <c r="AI37" s="1"/>
    </row>
    <row r="38" spans="1:35" ht="15" customHeight="1" x14ac:dyDescent="0.25">
      <c r="A38"/>
      <c r="B38" s="1" t="s">
        <v>128</v>
      </c>
      <c r="C38"/>
      <c r="D38" s="5"/>
      <c r="E38" s="5"/>
      <c r="F38" s="9">
        <v>1000</v>
      </c>
      <c r="G38" s="5">
        <v>9051.0290000000005</v>
      </c>
      <c r="H38" s="5">
        <v>1620.02</v>
      </c>
      <c r="I38" s="5">
        <v>1071.2159999999999</v>
      </c>
      <c r="J38" s="5">
        <v>437.94400000000002</v>
      </c>
      <c r="K38" s="5">
        <v>38.274999999999999</v>
      </c>
      <c r="L38" s="5">
        <v>168.93100000000001</v>
      </c>
      <c r="M38" s="5">
        <v>39.661999999999999</v>
      </c>
      <c r="N38" s="5">
        <v>45.344999999999999</v>
      </c>
      <c r="O38" s="5">
        <v>42.371000000000002</v>
      </c>
      <c r="P38" s="5">
        <v>133.739</v>
      </c>
      <c r="Q38" s="5">
        <v>346.67399999999998</v>
      </c>
      <c r="R38" s="5">
        <v>289.79199999999997</v>
      </c>
      <c r="S38" s="5">
        <v>201.38399999999999</v>
      </c>
      <c r="T38" s="5">
        <v>301.32299999999998</v>
      </c>
      <c r="U38" s="5">
        <v>88.667000000000002</v>
      </c>
      <c r="V38" s="5">
        <v>56.704999999999998</v>
      </c>
      <c r="W38" s="5">
        <v>16.733000000000001</v>
      </c>
      <c r="X38" s="5">
        <v>540.03599999999994</v>
      </c>
      <c r="Y38" s="5">
        <v>206.13800000000001</v>
      </c>
      <c r="Z38" s="5">
        <v>735.80799999999999</v>
      </c>
      <c r="AA38" s="5">
        <v>299.50900000000001</v>
      </c>
      <c r="AB38" s="5">
        <v>358.90300000000002</v>
      </c>
      <c r="AC38" s="5">
        <v>855.10599999999999</v>
      </c>
      <c r="AD38" s="5">
        <v>371.28800000000001</v>
      </c>
      <c r="AE38" s="5">
        <v>179.518</v>
      </c>
      <c r="AF38" s="5">
        <v>531.10199999999998</v>
      </c>
      <c r="AG38" s="5">
        <v>74.84</v>
      </c>
      <c r="AI38" s="1"/>
    </row>
    <row r="39" spans="1:35" ht="15" customHeight="1" x14ac:dyDescent="0.25">
      <c r="A39"/>
      <c r="B39"/>
      <c r="C39"/>
      <c r="D39"/>
      <c r="E39"/>
      <c r="F39"/>
      <c r="G39" s="5"/>
      <c r="H39" s="5"/>
      <c r="I39" s="5"/>
      <c r="J39" s="5"/>
      <c r="K39" s="5"/>
      <c r="L39" s="5"/>
      <c r="M39" s="5"/>
      <c r="N39" s="5"/>
      <c r="O39" s="5"/>
      <c r="P39" s="5"/>
      <c r="Q39" s="5"/>
      <c r="R39" s="5"/>
      <c r="S39" s="5"/>
      <c r="T39" s="5"/>
      <c r="U39" s="5"/>
      <c r="V39" s="5"/>
      <c r="W39" s="5"/>
      <c r="X39" s="5"/>
      <c r="Y39" s="5"/>
      <c r="Z39" s="5"/>
      <c r="AA39" s="5"/>
      <c r="AB39" s="5"/>
      <c r="AC39" s="5"/>
      <c r="AI39" s="1"/>
    </row>
    <row r="40" spans="1:35" ht="15" customHeight="1" x14ac:dyDescent="0.25">
      <c r="A40" s="2" t="s">
        <v>129</v>
      </c>
      <c r="B40" s="2" t="s">
        <v>68</v>
      </c>
      <c r="C40" s="2" t="s">
        <v>130</v>
      </c>
      <c r="D40" s="2" t="s">
        <v>131</v>
      </c>
      <c r="E40" s="2" t="s">
        <v>82</v>
      </c>
      <c r="F40" s="2" t="s">
        <v>69</v>
      </c>
      <c r="G40" s="4" t="s">
        <v>83</v>
      </c>
      <c r="H40" s="4" t="s">
        <v>84</v>
      </c>
      <c r="I40" s="4" t="s">
        <v>85</v>
      </c>
      <c r="J40" s="4" t="s">
        <v>86</v>
      </c>
      <c r="K40" s="4" t="s">
        <v>87</v>
      </c>
      <c r="L40" s="4" t="s">
        <v>88</v>
      </c>
      <c r="M40" s="4" t="s">
        <v>89</v>
      </c>
      <c r="N40" s="4" t="s">
        <v>90</v>
      </c>
      <c r="O40" s="4" t="s">
        <v>91</v>
      </c>
      <c r="P40" s="4" t="s">
        <v>92</v>
      </c>
      <c r="Q40" s="4" t="s">
        <v>93</v>
      </c>
      <c r="R40" s="4" t="s">
        <v>94</v>
      </c>
      <c r="S40" s="4" t="s">
        <v>95</v>
      </c>
      <c r="T40" s="4" t="s">
        <v>96</v>
      </c>
      <c r="U40" s="4" t="s">
        <v>97</v>
      </c>
      <c r="V40" s="4" t="s">
        <v>98</v>
      </c>
      <c r="W40" s="4" t="s">
        <v>99</v>
      </c>
      <c r="X40" s="4" t="s">
        <v>100</v>
      </c>
      <c r="Y40" s="4" t="s">
        <v>101</v>
      </c>
      <c r="Z40" s="4" t="s">
        <v>102</v>
      </c>
      <c r="AA40" s="4" t="s">
        <v>103</v>
      </c>
      <c r="AB40" s="4" t="s">
        <v>104</v>
      </c>
      <c r="AC40" s="4" t="s">
        <v>105</v>
      </c>
      <c r="AD40" s="4" t="s">
        <v>106</v>
      </c>
      <c r="AE40" s="4" t="s">
        <v>107</v>
      </c>
      <c r="AF40" s="4" t="s">
        <v>108</v>
      </c>
      <c r="AG40" s="4" t="s">
        <v>109</v>
      </c>
      <c r="AI40" s="1"/>
    </row>
    <row r="41" spans="1:35" ht="15" customHeight="1" x14ac:dyDescent="0.25">
      <c r="A41" s="1" t="s">
        <v>233</v>
      </c>
      <c r="B41" s="1" t="s">
        <v>134</v>
      </c>
      <c r="C41" s="1" t="s">
        <v>135</v>
      </c>
      <c r="D41" s="1" t="s">
        <v>136</v>
      </c>
      <c r="E41" s="1" t="s">
        <v>114</v>
      </c>
      <c r="F41" s="1" t="s">
        <v>201</v>
      </c>
      <c r="G41" s="5">
        <v>12.270645399999999</v>
      </c>
      <c r="H41" s="5">
        <v>0</v>
      </c>
      <c r="I41" s="5">
        <v>0</v>
      </c>
      <c r="J41" s="5">
        <v>0</v>
      </c>
      <c r="K41" s="5">
        <v>1.8625464</v>
      </c>
      <c r="L41" s="5">
        <v>0</v>
      </c>
      <c r="M41" s="5">
        <v>0</v>
      </c>
      <c r="N41" s="5">
        <v>0</v>
      </c>
      <c r="O41" s="5">
        <v>0</v>
      </c>
      <c r="P41" s="5">
        <v>0</v>
      </c>
      <c r="Q41" s="5">
        <v>0.431145</v>
      </c>
      <c r="R41" s="5">
        <v>0</v>
      </c>
      <c r="S41" s="5">
        <v>0</v>
      </c>
      <c r="T41" s="5">
        <v>0</v>
      </c>
      <c r="U41" s="5">
        <v>0</v>
      </c>
      <c r="V41" s="5">
        <v>0</v>
      </c>
      <c r="W41" s="5">
        <v>0</v>
      </c>
      <c r="X41" s="5">
        <v>0</v>
      </c>
      <c r="Y41" s="5">
        <v>0</v>
      </c>
      <c r="Z41" s="5">
        <v>9.9769539999999992</v>
      </c>
      <c r="AA41" s="5">
        <v>0</v>
      </c>
      <c r="AB41" s="5">
        <v>0</v>
      </c>
      <c r="AC41" s="5">
        <v>0</v>
      </c>
      <c r="AD41" s="5">
        <v>0</v>
      </c>
      <c r="AE41" s="5">
        <v>0</v>
      </c>
      <c r="AF41" s="5">
        <v>0</v>
      </c>
      <c r="AG41" s="5">
        <v>0</v>
      </c>
      <c r="AI41" s="1"/>
    </row>
    <row r="42" spans="1:35" ht="15" customHeight="1" x14ac:dyDescent="0.25">
      <c r="A42" s="1" t="s">
        <v>138</v>
      </c>
      <c r="B42" s="1" t="s">
        <v>134</v>
      </c>
      <c r="C42" s="1" t="s">
        <v>135</v>
      </c>
      <c r="D42" s="1" t="s">
        <v>136</v>
      </c>
      <c r="E42" s="1" t="s">
        <v>117</v>
      </c>
      <c r="F42" s="1" t="s">
        <v>201</v>
      </c>
      <c r="G42" s="5">
        <v>6.9558170691176002</v>
      </c>
      <c r="H42" s="5">
        <v>0</v>
      </c>
      <c r="I42" s="5">
        <v>0</v>
      </c>
      <c r="J42" s="5">
        <v>0</v>
      </c>
      <c r="K42" s="5">
        <v>0</v>
      </c>
      <c r="L42" s="5">
        <v>0</v>
      </c>
      <c r="M42" s="5">
        <v>0</v>
      </c>
      <c r="N42" s="5">
        <v>0</v>
      </c>
      <c r="O42" s="5">
        <v>0</v>
      </c>
      <c r="P42" s="5">
        <v>0</v>
      </c>
      <c r="Q42" s="5">
        <v>0</v>
      </c>
      <c r="R42" s="5">
        <v>1.0511045999999999</v>
      </c>
      <c r="S42" s="5">
        <v>0</v>
      </c>
      <c r="T42" s="5">
        <v>0.43858590749999998</v>
      </c>
      <c r="U42" s="5">
        <v>0</v>
      </c>
      <c r="V42" s="5">
        <v>0</v>
      </c>
      <c r="W42" s="5">
        <v>0</v>
      </c>
      <c r="X42" s="5">
        <v>0.35424902117647</v>
      </c>
      <c r="Y42" s="5">
        <v>0</v>
      </c>
      <c r="Z42" s="5">
        <v>0</v>
      </c>
      <c r="AA42" s="5">
        <v>0</v>
      </c>
      <c r="AB42" s="5">
        <v>5.1118775404412</v>
      </c>
      <c r="AC42" s="5">
        <v>0</v>
      </c>
      <c r="AD42" s="5">
        <v>0</v>
      </c>
      <c r="AE42" s="5">
        <v>0</v>
      </c>
      <c r="AF42" s="5">
        <v>0</v>
      </c>
      <c r="AG42" s="5">
        <v>0</v>
      </c>
      <c r="AI42" s="1"/>
    </row>
    <row r="43" spans="1:35" ht="15" customHeight="1" x14ac:dyDescent="0.25">
      <c r="A43" s="3" t="s">
        <v>139</v>
      </c>
      <c r="B43" s="1" t="s">
        <v>134</v>
      </c>
      <c r="C43" s="1" t="s">
        <v>135</v>
      </c>
      <c r="D43" s="1" t="s">
        <v>136</v>
      </c>
      <c r="E43" s="1" t="s">
        <v>119</v>
      </c>
      <c r="F43" s="1" t="s">
        <v>201</v>
      </c>
      <c r="G43" s="5">
        <v>9.0891469172269002</v>
      </c>
      <c r="H43" s="5">
        <v>1.2323767802521</v>
      </c>
      <c r="I43" s="5">
        <v>0</v>
      </c>
      <c r="J43" s="5">
        <v>1.9647965344538001</v>
      </c>
      <c r="K43" s="5">
        <v>0</v>
      </c>
      <c r="L43" s="5">
        <v>0.46018356428571</v>
      </c>
      <c r="M43" s="5">
        <v>0</v>
      </c>
      <c r="N43" s="5">
        <v>0</v>
      </c>
      <c r="O43" s="5">
        <v>0</v>
      </c>
      <c r="P43" s="5">
        <v>0.62237941071429004</v>
      </c>
      <c r="Q43" s="5">
        <v>0</v>
      </c>
      <c r="R43" s="5">
        <v>0.48797848739496003</v>
      </c>
      <c r="S43" s="5">
        <v>0</v>
      </c>
      <c r="T43" s="5">
        <v>0</v>
      </c>
      <c r="U43" s="5">
        <v>0</v>
      </c>
      <c r="V43" s="5">
        <v>0</v>
      </c>
      <c r="W43" s="5">
        <v>0</v>
      </c>
      <c r="X43" s="5">
        <v>0</v>
      </c>
      <c r="Y43" s="5">
        <v>0.57837278571428996</v>
      </c>
      <c r="Z43" s="5">
        <v>1.0360416857143</v>
      </c>
      <c r="AA43" s="5">
        <v>0</v>
      </c>
      <c r="AB43" s="5">
        <v>2.0029116686975001</v>
      </c>
      <c r="AC43" s="5">
        <v>0.70410600000000001</v>
      </c>
      <c r="AD43" s="5">
        <v>0</v>
      </c>
      <c r="AE43" s="5">
        <v>0</v>
      </c>
      <c r="AF43" s="5">
        <v>0</v>
      </c>
      <c r="AG43" s="5">
        <v>0</v>
      </c>
      <c r="AI43" s="1"/>
    </row>
    <row r="44" spans="1:35" ht="15" customHeight="1" x14ac:dyDescent="0.25">
      <c r="A44" s="1" t="s">
        <v>140</v>
      </c>
      <c r="B44" s="1" t="s">
        <v>134</v>
      </c>
      <c r="C44" s="1" t="s">
        <v>135</v>
      </c>
      <c r="D44" s="1" t="s">
        <v>136</v>
      </c>
      <c r="E44" s="1" t="s">
        <v>121</v>
      </c>
      <c r="F44" s="1" t="s">
        <v>201</v>
      </c>
      <c r="G44" s="5">
        <v>36.487476847059</v>
      </c>
      <c r="H44" s="5">
        <v>-0.28488811764706001</v>
      </c>
      <c r="I44" s="5">
        <v>4.3028271</v>
      </c>
      <c r="J44" s="5">
        <v>2.2289807647058999</v>
      </c>
      <c r="K44" s="5">
        <v>0.73294649999999995</v>
      </c>
      <c r="L44" s="5">
        <v>0.64466999999999997</v>
      </c>
      <c r="M44" s="5">
        <v>0.65534040000000005</v>
      </c>
      <c r="N44" s="5">
        <v>2.414412</v>
      </c>
      <c r="O44" s="5">
        <v>0</v>
      </c>
      <c r="P44" s="5">
        <v>2.5940207647058999</v>
      </c>
      <c r="Q44" s="5">
        <v>4.8965842058823998</v>
      </c>
      <c r="R44" s="5">
        <v>0.13402694117646999</v>
      </c>
      <c r="S44" s="5">
        <v>4.5952438235294002</v>
      </c>
      <c r="T44" s="5">
        <v>-4.0075941176499997E-3</v>
      </c>
      <c r="U44" s="5">
        <v>0.49082188235294</v>
      </c>
      <c r="V44" s="5">
        <v>0</v>
      </c>
      <c r="W44" s="5">
        <v>0</v>
      </c>
      <c r="X44" s="5">
        <v>0</v>
      </c>
      <c r="Y44" s="5">
        <v>0.776061</v>
      </c>
      <c r="Z44" s="5">
        <v>0</v>
      </c>
      <c r="AA44" s="5">
        <v>0</v>
      </c>
      <c r="AB44" s="5">
        <v>1.659996</v>
      </c>
      <c r="AC44" s="5">
        <v>0</v>
      </c>
      <c r="AD44" s="5">
        <v>0</v>
      </c>
      <c r="AE44" s="5">
        <v>10.650441176471</v>
      </c>
      <c r="AF44" s="5">
        <v>0</v>
      </c>
      <c r="AG44" s="5">
        <v>0</v>
      </c>
      <c r="AI44" s="1"/>
    </row>
    <row r="45" spans="1:35" ht="15" customHeight="1" x14ac:dyDescent="0.25">
      <c r="A45" s="1" t="s">
        <v>141</v>
      </c>
      <c r="B45" s="1" t="s">
        <v>134</v>
      </c>
      <c r="C45" s="1" t="s">
        <v>135</v>
      </c>
      <c r="D45" s="1" t="s">
        <v>136</v>
      </c>
      <c r="E45" s="1" t="s">
        <v>123</v>
      </c>
      <c r="F45" s="1" t="s">
        <v>201</v>
      </c>
      <c r="G45" s="5">
        <v>0</v>
      </c>
      <c r="H45" s="5">
        <v>0</v>
      </c>
      <c r="I45" s="5">
        <v>0</v>
      </c>
      <c r="J45" s="5">
        <v>0</v>
      </c>
      <c r="K45" s="5">
        <v>0</v>
      </c>
      <c r="L45" s="5">
        <v>0</v>
      </c>
      <c r="M45" s="5">
        <v>0</v>
      </c>
      <c r="N45" s="5">
        <v>0</v>
      </c>
      <c r="O45" s="5">
        <v>0</v>
      </c>
      <c r="P45" s="5">
        <v>0</v>
      </c>
      <c r="Q45" s="5">
        <v>0</v>
      </c>
      <c r="R45" s="5">
        <v>0</v>
      </c>
      <c r="S45" s="5">
        <v>0</v>
      </c>
      <c r="T45" s="5">
        <v>0</v>
      </c>
      <c r="U45" s="5">
        <v>0</v>
      </c>
      <c r="V45" s="5">
        <v>0</v>
      </c>
      <c r="W45" s="5">
        <v>0</v>
      </c>
      <c r="X45" s="5">
        <v>0</v>
      </c>
      <c r="Y45" s="5">
        <v>0</v>
      </c>
      <c r="Z45" s="5">
        <v>0</v>
      </c>
      <c r="AA45" s="5">
        <v>0</v>
      </c>
      <c r="AB45" s="5">
        <v>0</v>
      </c>
      <c r="AC45" s="5">
        <v>0</v>
      </c>
      <c r="AD45" s="5">
        <v>0</v>
      </c>
      <c r="AE45" s="5">
        <v>0</v>
      </c>
      <c r="AF45" s="5">
        <v>0</v>
      </c>
      <c r="AG45" s="5">
        <v>0</v>
      </c>
      <c r="AI45" s="1"/>
    </row>
    <row r="46" spans="1:35" ht="15" customHeight="1" x14ac:dyDescent="0.25">
      <c r="A46"/>
      <c r="B46"/>
      <c r="C46"/>
      <c r="D46"/>
      <c r="E46"/>
      <c r="F46"/>
      <c r="AI46" s="1"/>
    </row>
    <row r="47" spans="1:35" x14ac:dyDescent="0.25"/>
    <row r="48" spans="1:35"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sheetData>
  <hyperlinks>
    <hyperlink ref="E33" location="'TABLE-DES-MATIERES'!A1" display="retour vers la table des matières" xr:uid="{00000000-0004-0000-0800-000000000000}"/>
    <hyperlink ref="E12" location="'TABLE-DES-MATIERES'!A1" display="retour vers la table des matières" xr:uid="{00000000-0004-0000-0800-000001000000}"/>
    <hyperlink ref="E1" location="'TABLE-DES-MATIERES'!A1" display="retour vers la table des matières" xr:uid="{00000000-0004-0000-0800-000002000000}"/>
    <hyperlink ref="E23" location="'TABLE-DES-MATIERES'!A1" display="retour vers la table des matières" xr:uid="{00000000-0004-0000-0800-000003000000}"/>
  </hyperlink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ed3e033-cf0d-4c84-8ee9-dcd685dd190c" xsi:nil="true"/>
    <lcf76f155ced4ddcb4097134ff3c332f xmlns="f57789d7-4250-416b-9677-5b2492a5bc7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437C9CC88AB3BB4C85F60D30C2F58720" ma:contentTypeVersion="17" ma:contentTypeDescription="Ein neues Dokument erstellen." ma:contentTypeScope="" ma:versionID="764be6436ea092f7d9aa82354f71a7a9">
  <xsd:schema xmlns:xsd="http://www.w3.org/2001/XMLSchema" xmlns:xs="http://www.w3.org/2001/XMLSchema" xmlns:p="http://schemas.microsoft.com/office/2006/metadata/properties" xmlns:ns2="f57789d7-4250-416b-9677-5b2492a5bc70" xmlns:ns3="ded3e033-cf0d-4c84-8ee9-dcd685dd190c" targetNamespace="http://schemas.microsoft.com/office/2006/metadata/properties" ma:root="true" ma:fieldsID="9fcd83a06b0c2ef1d365e84f8127bafa" ns2:_="" ns3:_="">
    <xsd:import namespace="f57789d7-4250-416b-9677-5b2492a5bc70"/>
    <xsd:import namespace="ded3e033-cf0d-4c84-8ee9-dcd685dd19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7789d7-4250-416b-9677-5b2492a5bc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de2b5d56-990f-4df0-95cd-7ef9d88613b4"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d3e033-cf0d-4c84-8ee9-dcd685dd190c"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63e71703-68d7-4471-8995-c188a8a42074}" ma:internalName="TaxCatchAll" ma:showField="CatchAllData" ma:web="ded3e033-cf0d-4c84-8ee9-dcd685dd19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A6E0CE-A603-452A-BB36-A01ACDF75127}">
  <ds:schemaRefs>
    <ds:schemaRef ds:uri="http://schemas.microsoft.com/office/2006/metadata/properties"/>
    <ds:schemaRef ds:uri="http://schemas.microsoft.com/office/infopath/2007/PartnerControls"/>
    <ds:schemaRef ds:uri="11ef4fc9-dd47-4648-9156-1b019fe130fa"/>
    <ds:schemaRef ds:uri="096e4bc8-c61e-45de-885c-2fd70b616d44"/>
  </ds:schemaRefs>
</ds:datastoreItem>
</file>

<file path=customXml/itemProps2.xml><?xml version="1.0" encoding="utf-8"?>
<ds:datastoreItem xmlns:ds="http://schemas.openxmlformats.org/officeDocument/2006/customXml" ds:itemID="{232A4DA4-3CF4-4870-BF85-97488778CA71}">
  <ds:schemaRefs>
    <ds:schemaRef ds:uri="http://schemas.microsoft.com/sharepoint/v3/contenttype/forms"/>
  </ds:schemaRefs>
</ds:datastoreItem>
</file>

<file path=customXml/itemProps3.xml><?xml version="1.0" encoding="utf-8"?>
<ds:datastoreItem xmlns:ds="http://schemas.openxmlformats.org/officeDocument/2006/customXml" ds:itemID="{283CFBE1-B681-42A7-9929-5705C134644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vt:i4>
      </vt:variant>
    </vt:vector>
  </HeadingPairs>
  <TitlesOfParts>
    <vt:vector size="12" baseType="lpstr">
      <vt:lpstr>INTRODUCTION</vt:lpstr>
      <vt:lpstr>TABLE-DES-MATIERES</vt:lpstr>
      <vt:lpstr>1. Versements</vt:lpstr>
      <vt:lpstr>2.1 Analyse (versements)</vt:lpstr>
      <vt:lpstr>2.3 Analyse (engagements)</vt:lpstr>
      <vt:lpstr>2.5 Analyse chauffage</vt:lpstr>
      <vt:lpstr>3. Engagements</vt:lpstr>
      <vt:lpstr>4. Effets énergétiques</vt:lpstr>
      <vt:lpstr>5. Effets CO2</vt:lpstr>
      <vt:lpstr>6. Investissements suppl.</vt:lpstr>
      <vt:lpstr>7. Création de valeur, emploi</vt:lpstr>
      <vt:lpstr>INTRODUCTION!Druckbereich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Donald Sigrist</dc:creator>
  <cp:keywords/>
  <dc:description/>
  <cp:lastModifiedBy>Alexander Wunderlich</cp:lastModifiedBy>
  <dcterms:created xsi:type="dcterms:W3CDTF">2017-12-12T10:33:14Z</dcterms:created>
  <dcterms:modified xsi:type="dcterms:W3CDTF">2026-08-18T08:49:45Z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0x010100437C9CC88AB3BB4C85F60D30C2F58720</vt:lpwstr>
  </property>
  <property fmtid="{D5CDD505-2E9C-101B-9397-08002B2CF9AE}" pid="3" name="Order">
    <vt:r8>16800</vt:r8>
  </property>
  <property fmtid="{D5CDD505-2E9C-101B-9397-08002B2CF9AE}" pid="4" name="MediaServiceImageTags">
    <vt:lpwstr/>
  </property>
  <property fmtid="{D5CDD505-2E9C-101B-9397-08002B2CF9AE}" pid="5" name="MSIP_Label_aa112399-b73b-40c1-8af2-919b124b9d91_Enabled">
    <vt:lpwstr>true</vt:lpwstr>
  </property>
  <property fmtid="{D5CDD505-2E9C-101B-9397-08002B2CF9AE}" pid="6" name="MSIP_Label_aa112399-b73b-40c1-8af2-919b124b9d91_SetDate">
    <vt:lpwstr>2026-06-22T13:46:20Z</vt:lpwstr>
  </property>
  <property fmtid="{D5CDD505-2E9C-101B-9397-08002B2CF9AE}" pid="7" name="MSIP_Label_aa112399-b73b-40c1-8af2-919b124b9d91_Method">
    <vt:lpwstr>Privileged</vt:lpwstr>
  </property>
  <property fmtid="{D5CDD505-2E9C-101B-9397-08002B2CF9AE}" pid="8" name="MSIP_Label_aa112399-b73b-40c1-8af2-919b124b9d91_Name">
    <vt:lpwstr>L2</vt:lpwstr>
  </property>
  <property fmtid="{D5CDD505-2E9C-101B-9397-08002B2CF9AE}" pid="9" name="MSIP_Label_aa112399-b73b-40c1-8af2-919b124b9d91_SiteId">
    <vt:lpwstr>6ae27add-8276-4a38-88c1-3a9c1f973767</vt:lpwstr>
  </property>
  <property fmtid="{D5CDD505-2E9C-101B-9397-08002B2CF9AE}" pid="10" name="MSIP_Label_aa112399-b73b-40c1-8af2-919b124b9d91_ActionId">
    <vt:lpwstr>7def8443-37cd-4d60-8a3c-9096d12040c9</vt:lpwstr>
  </property>
  <property fmtid="{D5CDD505-2E9C-101B-9397-08002B2CF9AE}" pid="11" name="MSIP_Label_aa112399-b73b-40c1-8af2-919b124b9d91_ContentBits">
    <vt:lpwstr>0</vt:lpwstr>
  </property>
  <property fmtid="{D5CDD505-2E9C-101B-9397-08002B2CF9AE}" pid="12" name="MSIP_Label_aa112399-b73b-40c1-8af2-919b124b9d91_Tag">
    <vt:lpwstr>10, 0, 1, 1</vt:lpwstr>
  </property>
</Properties>
</file>